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45" windowWidth="15480" windowHeight="9765"/>
  </bookViews>
  <sheets>
    <sheet name="2012" sheetId="11" r:id="rId1"/>
    <sheet name="Sheet1" sheetId="12" r:id="rId2"/>
    <sheet name="Sheet2" sheetId="13" r:id="rId3"/>
  </sheets>
  <definedNames>
    <definedName name="_xlnm._FilterDatabase" localSheetId="0" hidden="1">'2012'!$A$7:$AG$337</definedName>
    <definedName name="_xlnm.Print_Titles" localSheetId="0">'2012'!$5:$7</definedName>
  </definedNames>
  <calcPr calcId="145621"/>
</workbook>
</file>

<file path=xl/calcChain.xml><?xml version="1.0" encoding="utf-8"?>
<calcChain xmlns="http://schemas.openxmlformats.org/spreadsheetml/2006/main">
  <c r="AH12" i="11" l="1"/>
  <c r="AI12" i="11"/>
  <c r="AJ12" i="11"/>
  <c r="AK12" i="11"/>
  <c r="AN12" i="11" s="1"/>
  <c r="AL12" i="11"/>
  <c r="AM12" i="11"/>
  <c r="AO12" i="11" s="1"/>
  <c r="AH13" i="11"/>
  <c r="AI13" i="11"/>
  <c r="AJ13" i="11"/>
  <c r="AK13" i="11"/>
  <c r="AN13" i="11" s="1"/>
  <c r="AL13" i="11"/>
  <c r="AM13" i="11"/>
  <c r="AO13" i="11" s="1"/>
  <c r="AH14" i="11"/>
  <c r="AI14" i="11"/>
  <c r="AJ14" i="11"/>
  <c r="AK14" i="11"/>
  <c r="AN14" i="11" s="1"/>
  <c r="AL14" i="11"/>
  <c r="AM14" i="11"/>
  <c r="AO14" i="11" s="1"/>
  <c r="AH15" i="11"/>
  <c r="AI15" i="11"/>
  <c r="AJ15" i="11"/>
  <c r="AK15" i="11"/>
  <c r="AN15" i="11" s="1"/>
  <c r="AL15" i="11"/>
  <c r="AM15" i="11"/>
  <c r="AO15" i="11" s="1"/>
  <c r="AH16" i="11"/>
  <c r="AI16" i="11"/>
  <c r="AJ16" i="11"/>
  <c r="AK16" i="11"/>
  <c r="AN16" i="11" s="1"/>
  <c r="AL16" i="11"/>
  <c r="AM16" i="11"/>
  <c r="AO16" i="11" s="1"/>
  <c r="AH17" i="11"/>
  <c r="AI17" i="11"/>
  <c r="AJ17" i="11"/>
  <c r="AK17" i="11"/>
  <c r="AN17" i="11" s="1"/>
  <c r="AL17" i="11"/>
  <c r="AM17" i="11"/>
  <c r="AO17" i="11" s="1"/>
  <c r="AH18" i="11"/>
  <c r="AI18" i="11"/>
  <c r="AJ18" i="11"/>
  <c r="AK18" i="11"/>
  <c r="AN18" i="11" s="1"/>
  <c r="AL18" i="11"/>
  <c r="AM18" i="11"/>
  <c r="AO18" i="11" s="1"/>
  <c r="AH19" i="11"/>
  <c r="AI19" i="11"/>
  <c r="AJ19" i="11"/>
  <c r="AK19" i="11"/>
  <c r="AN19" i="11" s="1"/>
  <c r="AL19" i="11"/>
  <c r="AM19" i="11"/>
  <c r="AO19" i="11" s="1"/>
  <c r="AH20" i="11"/>
  <c r="AI20" i="11"/>
  <c r="AJ20" i="11"/>
  <c r="AK20" i="11"/>
  <c r="AN20" i="11" s="1"/>
  <c r="AL20" i="11"/>
  <c r="AM20" i="11"/>
  <c r="AO20" i="11" s="1"/>
  <c r="AH21" i="11"/>
  <c r="AI21" i="11"/>
  <c r="AJ21" i="11"/>
  <c r="AK21" i="11"/>
  <c r="AN21" i="11" s="1"/>
  <c r="AL21" i="11"/>
  <c r="AM21" i="11"/>
  <c r="AO21" i="11" s="1"/>
  <c r="AH22" i="11"/>
  <c r="AI22" i="11"/>
  <c r="AJ22" i="11"/>
  <c r="AK22" i="11"/>
  <c r="AN22" i="11" s="1"/>
  <c r="AL22" i="11"/>
  <c r="AM22" i="11"/>
  <c r="AO22" i="11" s="1"/>
  <c r="AH23" i="11"/>
  <c r="AI23" i="11"/>
  <c r="AJ23" i="11"/>
  <c r="AK23" i="11"/>
  <c r="AN23" i="11" s="1"/>
  <c r="AL23" i="11"/>
  <c r="AM23" i="11"/>
  <c r="AO23" i="11" s="1"/>
  <c r="AH24" i="11"/>
  <c r="AI24" i="11"/>
  <c r="AJ24" i="11"/>
  <c r="AK24" i="11"/>
  <c r="AN24" i="11" s="1"/>
  <c r="AL24" i="11"/>
  <c r="AM24" i="11"/>
  <c r="AO24" i="11" s="1"/>
  <c r="AH25" i="11"/>
  <c r="AI25" i="11"/>
  <c r="AJ25" i="11"/>
  <c r="AK25" i="11"/>
  <c r="AN25" i="11" s="1"/>
  <c r="AL25" i="11"/>
  <c r="AM25" i="11"/>
  <c r="AO25" i="11" s="1"/>
  <c r="AH26" i="11"/>
  <c r="AI26" i="11"/>
  <c r="AJ26" i="11"/>
  <c r="AK26" i="11"/>
  <c r="AN26" i="11" s="1"/>
  <c r="AL26" i="11"/>
  <c r="AM26" i="11"/>
  <c r="AO26" i="11" s="1"/>
  <c r="AH27" i="11"/>
  <c r="AI27" i="11"/>
  <c r="AJ27" i="11"/>
  <c r="AK27" i="11"/>
  <c r="AN27" i="11" s="1"/>
  <c r="AL27" i="11"/>
  <c r="AM27" i="11"/>
  <c r="AO27" i="11" s="1"/>
  <c r="AH28" i="11"/>
  <c r="AI28" i="11"/>
  <c r="AJ28" i="11"/>
  <c r="AK28" i="11"/>
  <c r="AN28" i="11" s="1"/>
  <c r="AL28" i="11"/>
  <c r="AM28" i="11"/>
  <c r="AO28" i="11" s="1"/>
  <c r="AH29" i="11"/>
  <c r="AI29" i="11"/>
  <c r="AJ29" i="11"/>
  <c r="AK29" i="11"/>
  <c r="AN29" i="11" s="1"/>
  <c r="AL29" i="11"/>
  <c r="AM29" i="11"/>
  <c r="AO29" i="11" s="1"/>
  <c r="AH30" i="11"/>
  <c r="AI30" i="11"/>
  <c r="AJ30" i="11"/>
  <c r="AK30" i="11"/>
  <c r="AN30" i="11" s="1"/>
  <c r="AL30" i="11"/>
  <c r="AM30" i="11"/>
  <c r="AO30" i="11" s="1"/>
  <c r="AH31" i="11"/>
  <c r="AI31" i="11"/>
  <c r="AJ31" i="11"/>
  <c r="AK31" i="11"/>
  <c r="AN31" i="11" s="1"/>
  <c r="AL31" i="11"/>
  <c r="AM31" i="11"/>
  <c r="AO31" i="11" s="1"/>
  <c r="AH32" i="11"/>
  <c r="AI32" i="11"/>
  <c r="AJ32" i="11"/>
  <c r="AK32" i="11"/>
  <c r="AN32" i="11" s="1"/>
  <c r="AL32" i="11"/>
  <c r="AM32" i="11"/>
  <c r="AO32" i="11" s="1"/>
  <c r="AH33" i="11"/>
  <c r="AI33" i="11"/>
  <c r="AJ33" i="11"/>
  <c r="AK33" i="11"/>
  <c r="AN33" i="11" s="1"/>
  <c r="AL33" i="11"/>
  <c r="AM33" i="11"/>
  <c r="AO33" i="11" s="1"/>
  <c r="AH34" i="11"/>
  <c r="AI34" i="11"/>
  <c r="AJ34" i="11"/>
  <c r="AK34" i="11"/>
  <c r="AN34" i="11" s="1"/>
  <c r="AL34" i="11"/>
  <c r="AM34" i="11"/>
  <c r="AO34" i="11" s="1"/>
  <c r="AH35" i="11"/>
  <c r="AI35" i="11"/>
  <c r="AJ35" i="11"/>
  <c r="AK35" i="11"/>
  <c r="AN35" i="11" s="1"/>
  <c r="AL35" i="11"/>
  <c r="AM35" i="11"/>
  <c r="AO35" i="11" s="1"/>
  <c r="AH36" i="11"/>
  <c r="AI36" i="11"/>
  <c r="AJ36" i="11"/>
  <c r="AK36" i="11"/>
  <c r="AN36" i="11" s="1"/>
  <c r="AL36" i="11"/>
  <c r="AM36" i="11"/>
  <c r="AO36" i="11" s="1"/>
  <c r="AH37" i="11"/>
  <c r="AI37" i="11"/>
  <c r="AJ37" i="11"/>
  <c r="AK37" i="11"/>
  <c r="AN37" i="11" s="1"/>
  <c r="AL37" i="11"/>
  <c r="AM37" i="11"/>
  <c r="AO37" i="11" s="1"/>
  <c r="AH38" i="11"/>
  <c r="AI38" i="11"/>
  <c r="AJ38" i="11"/>
  <c r="AK38" i="11"/>
  <c r="AN38" i="11" s="1"/>
  <c r="AL38" i="11"/>
  <c r="AM38" i="11"/>
  <c r="AO38" i="11" s="1"/>
  <c r="AH39" i="11"/>
  <c r="AI39" i="11"/>
  <c r="AJ39" i="11"/>
  <c r="AK39" i="11"/>
  <c r="AN39" i="11" s="1"/>
  <c r="AL39" i="11"/>
  <c r="AM39" i="11"/>
  <c r="AO39" i="11" s="1"/>
  <c r="AH40" i="11"/>
  <c r="AI40" i="11"/>
  <c r="AJ40" i="11"/>
  <c r="AK40" i="11"/>
  <c r="AN40" i="11" s="1"/>
  <c r="AL40" i="11"/>
  <c r="AM40" i="11"/>
  <c r="AO40" i="11" s="1"/>
  <c r="AH41" i="11"/>
  <c r="AI41" i="11"/>
  <c r="AJ41" i="11"/>
  <c r="AK41" i="11"/>
  <c r="AN41" i="11" s="1"/>
  <c r="AL41" i="11"/>
  <c r="AM41" i="11"/>
  <c r="AO41" i="11" s="1"/>
  <c r="AH42" i="11"/>
  <c r="AI42" i="11"/>
  <c r="AJ42" i="11"/>
  <c r="AK42" i="11"/>
  <c r="AN42" i="11" s="1"/>
  <c r="AL42" i="11"/>
  <c r="AM42" i="11"/>
  <c r="AO42" i="11" s="1"/>
  <c r="AH43" i="11"/>
  <c r="AI43" i="11"/>
  <c r="AJ43" i="11"/>
  <c r="AK43" i="11"/>
  <c r="AN43" i="11" s="1"/>
  <c r="AL43" i="11"/>
  <c r="AM43" i="11"/>
  <c r="AO43" i="11" s="1"/>
  <c r="AH44" i="11"/>
  <c r="AI44" i="11"/>
  <c r="AJ44" i="11"/>
  <c r="AK44" i="11"/>
  <c r="AN44" i="11" s="1"/>
  <c r="AL44" i="11"/>
  <c r="AM44" i="11"/>
  <c r="AO44" i="11" s="1"/>
  <c r="AH45" i="11"/>
  <c r="AI45" i="11"/>
  <c r="AJ45" i="11"/>
  <c r="AK45" i="11"/>
  <c r="AN45" i="11" s="1"/>
  <c r="AL45" i="11"/>
  <c r="AM45" i="11"/>
  <c r="AO45" i="11" s="1"/>
  <c r="AH46" i="11"/>
  <c r="AI46" i="11"/>
  <c r="AJ46" i="11"/>
  <c r="AK46" i="11"/>
  <c r="AN46" i="11" s="1"/>
  <c r="AL46" i="11"/>
  <c r="AM46" i="11"/>
  <c r="AO46" i="11" s="1"/>
  <c r="AH47" i="11"/>
  <c r="AI47" i="11"/>
  <c r="AJ47" i="11"/>
  <c r="AK47" i="11"/>
  <c r="AN47" i="11" s="1"/>
  <c r="AL47" i="11"/>
  <c r="AM47" i="11"/>
  <c r="AO47" i="11" s="1"/>
  <c r="AH48" i="11"/>
  <c r="AI48" i="11"/>
  <c r="AJ48" i="11"/>
  <c r="AK48" i="11"/>
  <c r="AN48" i="11" s="1"/>
  <c r="AL48" i="11"/>
  <c r="AM48" i="11"/>
  <c r="AO48" i="11" s="1"/>
  <c r="AH49" i="11"/>
  <c r="AI49" i="11"/>
  <c r="AJ49" i="11"/>
  <c r="AK49" i="11"/>
  <c r="AN49" i="11" s="1"/>
  <c r="AL49" i="11"/>
  <c r="AM49" i="11"/>
  <c r="AO49" i="11" s="1"/>
  <c r="AH50" i="11"/>
  <c r="AI50" i="11"/>
  <c r="AJ50" i="11"/>
  <c r="AK50" i="11"/>
  <c r="AN50" i="11" s="1"/>
  <c r="AL50" i="11"/>
  <c r="AM50" i="11"/>
  <c r="AO50" i="11" s="1"/>
  <c r="AH51" i="11"/>
  <c r="AI51" i="11"/>
  <c r="AJ51" i="11"/>
  <c r="AK51" i="11"/>
  <c r="AN51" i="11" s="1"/>
  <c r="AL51" i="11"/>
  <c r="AM51" i="11"/>
  <c r="AO51" i="11" s="1"/>
  <c r="AH52" i="11"/>
  <c r="AI52" i="11"/>
  <c r="AJ52" i="11"/>
  <c r="AK52" i="11"/>
  <c r="AN52" i="11" s="1"/>
  <c r="AL52" i="11"/>
  <c r="AM52" i="11"/>
  <c r="AO52" i="11" s="1"/>
  <c r="AH53" i="11"/>
  <c r="AI53" i="11"/>
  <c r="AJ53" i="11"/>
  <c r="AK53" i="11"/>
  <c r="AN53" i="11" s="1"/>
  <c r="AL53" i="11"/>
  <c r="AM53" i="11"/>
  <c r="AO53" i="11" s="1"/>
  <c r="AH54" i="11"/>
  <c r="AI54" i="11"/>
  <c r="AJ54" i="11"/>
  <c r="AK54" i="11"/>
  <c r="AN54" i="11" s="1"/>
  <c r="AL54" i="11"/>
  <c r="AM54" i="11"/>
  <c r="AO54" i="11" s="1"/>
  <c r="AH55" i="11"/>
  <c r="AI55" i="11"/>
  <c r="AJ55" i="11"/>
  <c r="AK55" i="11"/>
  <c r="AN55" i="11" s="1"/>
  <c r="AL55" i="11"/>
  <c r="AM55" i="11"/>
  <c r="AO55" i="11" s="1"/>
  <c r="AH56" i="11"/>
  <c r="AI56" i="11"/>
  <c r="AJ56" i="11"/>
  <c r="AK56" i="11"/>
  <c r="AN56" i="11" s="1"/>
  <c r="AL56" i="11"/>
  <c r="AM56" i="11"/>
  <c r="AO56" i="11" s="1"/>
  <c r="AH57" i="11"/>
  <c r="AI57" i="11"/>
  <c r="AJ57" i="11"/>
  <c r="AK57" i="11"/>
  <c r="AN57" i="11" s="1"/>
  <c r="AL57" i="11"/>
  <c r="AM57" i="11"/>
  <c r="AO57" i="11" s="1"/>
  <c r="AH58" i="11"/>
  <c r="AI58" i="11"/>
  <c r="AJ58" i="11"/>
  <c r="AK58" i="11"/>
  <c r="AN58" i="11" s="1"/>
  <c r="AL58" i="11"/>
  <c r="AM58" i="11"/>
  <c r="AO58" i="11" s="1"/>
  <c r="AH59" i="11"/>
  <c r="AI59" i="11"/>
  <c r="AJ59" i="11"/>
  <c r="AK59" i="11"/>
  <c r="AN59" i="11" s="1"/>
  <c r="AL59" i="11"/>
  <c r="AM59" i="11"/>
  <c r="AO59" i="11" s="1"/>
  <c r="AH60" i="11"/>
  <c r="AI60" i="11"/>
  <c r="AJ60" i="11"/>
  <c r="AK60" i="11"/>
  <c r="AN60" i="11" s="1"/>
  <c r="AL60" i="11"/>
  <c r="AM60" i="11"/>
  <c r="AO60" i="11" s="1"/>
  <c r="AH61" i="11"/>
  <c r="AI61" i="11"/>
  <c r="AJ61" i="11"/>
  <c r="AK61" i="11"/>
  <c r="AN61" i="11" s="1"/>
  <c r="AL61" i="11"/>
  <c r="AM61" i="11"/>
  <c r="AO61" i="11" s="1"/>
  <c r="AH62" i="11"/>
  <c r="AI62" i="11"/>
  <c r="AJ62" i="11"/>
  <c r="AK62" i="11"/>
  <c r="AN62" i="11" s="1"/>
  <c r="AL62" i="11"/>
  <c r="AM62" i="11"/>
  <c r="AO62" i="11" s="1"/>
  <c r="AH63" i="11"/>
  <c r="AI63" i="11"/>
  <c r="AJ63" i="11"/>
  <c r="AK63" i="11"/>
  <c r="AN63" i="11" s="1"/>
  <c r="AL63" i="11"/>
  <c r="AM63" i="11"/>
  <c r="AO63" i="11" s="1"/>
  <c r="AH64" i="11"/>
  <c r="AI64" i="11"/>
  <c r="AJ64" i="11"/>
  <c r="AK64" i="11"/>
  <c r="AN64" i="11" s="1"/>
  <c r="AL64" i="11"/>
  <c r="AM64" i="11"/>
  <c r="AO64" i="11" s="1"/>
  <c r="AH65" i="11"/>
  <c r="AI65" i="11"/>
  <c r="AJ65" i="11"/>
  <c r="AK65" i="11"/>
  <c r="AN65" i="11" s="1"/>
  <c r="AL65" i="11"/>
  <c r="AM65" i="11"/>
  <c r="AO65" i="11" s="1"/>
  <c r="AH66" i="11"/>
  <c r="AI66" i="11"/>
  <c r="AJ66" i="11"/>
  <c r="AK66" i="11"/>
  <c r="AN66" i="11" s="1"/>
  <c r="AL66" i="11"/>
  <c r="AM66" i="11"/>
  <c r="AO66" i="11" s="1"/>
  <c r="AH67" i="11"/>
  <c r="AI67" i="11"/>
  <c r="AJ67" i="11"/>
  <c r="AK67" i="11"/>
  <c r="AN67" i="11" s="1"/>
  <c r="AL67" i="11"/>
  <c r="AM67" i="11"/>
  <c r="AO67" i="11" s="1"/>
  <c r="AH68" i="11"/>
  <c r="AI68" i="11"/>
  <c r="AJ68" i="11"/>
  <c r="AK68" i="11"/>
  <c r="AN68" i="11" s="1"/>
  <c r="AL68" i="11"/>
  <c r="AM68" i="11"/>
  <c r="AO68" i="11" s="1"/>
  <c r="AH69" i="11"/>
  <c r="AI69" i="11"/>
  <c r="AJ69" i="11"/>
  <c r="AK69" i="11"/>
  <c r="AN69" i="11" s="1"/>
  <c r="AL69" i="11"/>
  <c r="AM69" i="11"/>
  <c r="AO69" i="11" s="1"/>
  <c r="AH70" i="11"/>
  <c r="AI70" i="11"/>
  <c r="AJ70" i="11"/>
  <c r="AK70" i="11"/>
  <c r="AN70" i="11" s="1"/>
  <c r="AL70" i="11"/>
  <c r="AM70" i="11"/>
  <c r="AO70" i="11" s="1"/>
  <c r="AH71" i="11"/>
  <c r="AI71" i="11"/>
  <c r="AJ71" i="11"/>
  <c r="AK71" i="11"/>
  <c r="AN71" i="11" s="1"/>
  <c r="AL71" i="11"/>
  <c r="AM71" i="11"/>
  <c r="AO71" i="11" s="1"/>
  <c r="AH72" i="11"/>
  <c r="AI72" i="11"/>
  <c r="AJ72" i="11"/>
  <c r="AK72" i="11"/>
  <c r="AN72" i="11" s="1"/>
  <c r="AL72" i="11"/>
  <c r="AM72" i="11"/>
  <c r="AO72" i="11" s="1"/>
  <c r="AH73" i="11"/>
  <c r="AI73" i="11"/>
  <c r="AJ73" i="11"/>
  <c r="AK73" i="11"/>
  <c r="AN73" i="11" s="1"/>
  <c r="AL73" i="11"/>
  <c r="AM73" i="11"/>
  <c r="AO73" i="11" s="1"/>
  <c r="AH74" i="11"/>
  <c r="AI74" i="11"/>
  <c r="AJ74" i="11"/>
  <c r="AK74" i="11"/>
  <c r="AN74" i="11" s="1"/>
  <c r="AL74" i="11"/>
  <c r="AM74" i="11"/>
  <c r="AO74" i="11" s="1"/>
  <c r="AH75" i="11"/>
  <c r="AI75" i="11"/>
  <c r="AJ75" i="11"/>
  <c r="AK75" i="11"/>
  <c r="AN75" i="11" s="1"/>
  <c r="AL75" i="11"/>
  <c r="AM75" i="11"/>
  <c r="AO75" i="11" s="1"/>
  <c r="AH76" i="11"/>
  <c r="AI76" i="11"/>
  <c r="AJ76" i="11"/>
  <c r="AK76" i="11"/>
  <c r="AN76" i="11" s="1"/>
  <c r="AL76" i="11"/>
  <c r="AM76" i="11"/>
  <c r="AO76" i="11" s="1"/>
  <c r="AH77" i="11"/>
  <c r="AI77" i="11"/>
  <c r="AJ77" i="11"/>
  <c r="AK77" i="11"/>
  <c r="AN77" i="11" s="1"/>
  <c r="AL77" i="11"/>
  <c r="AM77" i="11"/>
  <c r="AO77" i="11" s="1"/>
  <c r="AH78" i="11"/>
  <c r="AI78" i="11"/>
  <c r="AJ78" i="11"/>
  <c r="AK78" i="11"/>
  <c r="AN78" i="11" s="1"/>
  <c r="AL78" i="11"/>
  <c r="AM78" i="11"/>
  <c r="AO78" i="11" s="1"/>
  <c r="AH79" i="11"/>
  <c r="AI79" i="11"/>
  <c r="AJ79" i="11"/>
  <c r="AK79" i="11"/>
  <c r="AN79" i="11" s="1"/>
  <c r="AL79" i="11"/>
  <c r="AM79" i="11"/>
  <c r="AO79" i="11" s="1"/>
  <c r="AH80" i="11"/>
  <c r="AI80" i="11"/>
  <c r="AJ80" i="11"/>
  <c r="AK80" i="11"/>
  <c r="AN80" i="11" s="1"/>
  <c r="AL80" i="11"/>
  <c r="AM80" i="11"/>
  <c r="AO80" i="11" s="1"/>
  <c r="AH81" i="11"/>
  <c r="AI81" i="11"/>
  <c r="AJ81" i="11"/>
  <c r="AK81" i="11"/>
  <c r="AN81" i="11" s="1"/>
  <c r="AL81" i="11"/>
  <c r="AM81" i="11"/>
  <c r="AO81" i="11" s="1"/>
  <c r="AH82" i="11"/>
  <c r="AI82" i="11"/>
  <c r="AJ82" i="11"/>
  <c r="AK82" i="11"/>
  <c r="AN82" i="11" s="1"/>
  <c r="AL82" i="11"/>
  <c r="AM82" i="11"/>
  <c r="AO82" i="11" s="1"/>
  <c r="AH83" i="11"/>
  <c r="AI83" i="11"/>
  <c r="AJ83" i="11"/>
  <c r="AK83" i="11"/>
  <c r="AN83" i="11" s="1"/>
  <c r="AL83" i="11"/>
  <c r="AM83" i="11"/>
  <c r="AO83" i="11" s="1"/>
  <c r="AH84" i="11"/>
  <c r="AI84" i="11"/>
  <c r="AJ84" i="11"/>
  <c r="AK84" i="11"/>
  <c r="AN84" i="11" s="1"/>
  <c r="AL84" i="11"/>
  <c r="AM84" i="11"/>
  <c r="AO84" i="11" s="1"/>
  <c r="AH85" i="11"/>
  <c r="AI85" i="11"/>
  <c r="AJ85" i="11"/>
  <c r="AK85" i="11"/>
  <c r="AN85" i="11" s="1"/>
  <c r="AL85" i="11"/>
  <c r="AM85" i="11"/>
  <c r="AO85" i="11" s="1"/>
  <c r="AH86" i="11"/>
  <c r="AI86" i="11"/>
  <c r="AJ86" i="11"/>
  <c r="AK86" i="11"/>
  <c r="AN86" i="11" s="1"/>
  <c r="AL86" i="11"/>
  <c r="AM86" i="11"/>
  <c r="AO86" i="11" s="1"/>
  <c r="AH87" i="11"/>
  <c r="AI87" i="11"/>
  <c r="AJ87" i="11"/>
  <c r="AK87" i="11"/>
  <c r="AN87" i="11" s="1"/>
  <c r="AL87" i="11"/>
  <c r="AM87" i="11"/>
  <c r="AO87" i="11" s="1"/>
  <c r="AH88" i="11"/>
  <c r="AI88" i="11"/>
  <c r="AJ88" i="11"/>
  <c r="AK88" i="11"/>
  <c r="AN88" i="11" s="1"/>
  <c r="AL88" i="11"/>
  <c r="AM88" i="11"/>
  <c r="AO88" i="11" s="1"/>
  <c r="AH89" i="11"/>
  <c r="AI89" i="11"/>
  <c r="AJ89" i="11"/>
  <c r="AK89" i="11"/>
  <c r="AN89" i="11" s="1"/>
  <c r="AL89" i="11"/>
  <c r="AM89" i="11"/>
  <c r="AO89" i="11" s="1"/>
  <c r="AH90" i="11"/>
  <c r="AI90" i="11"/>
  <c r="AJ90" i="11"/>
  <c r="AK90" i="11"/>
  <c r="AN90" i="11" s="1"/>
  <c r="AL90" i="11"/>
  <c r="AM90" i="11"/>
  <c r="AO90" i="11" s="1"/>
  <c r="AH91" i="11"/>
  <c r="AI91" i="11"/>
  <c r="AJ91" i="11"/>
  <c r="AK91" i="11"/>
  <c r="AN91" i="11" s="1"/>
  <c r="AL91" i="11"/>
  <c r="AM91" i="11"/>
  <c r="AO91" i="11" s="1"/>
  <c r="AH92" i="11"/>
  <c r="AI92" i="11"/>
  <c r="AJ92" i="11"/>
  <c r="AK92" i="11"/>
  <c r="AN92" i="11" s="1"/>
  <c r="AL92" i="11"/>
  <c r="AM92" i="11"/>
  <c r="AO92" i="11" s="1"/>
  <c r="AH93" i="11"/>
  <c r="AI93" i="11"/>
  <c r="AJ93" i="11"/>
  <c r="AK93" i="11"/>
  <c r="AN93" i="11" s="1"/>
  <c r="AL93" i="11"/>
  <c r="AM93" i="11"/>
  <c r="AO93" i="11" s="1"/>
  <c r="AH94" i="11"/>
  <c r="AI94" i="11"/>
  <c r="AJ94" i="11"/>
  <c r="AK94" i="11"/>
  <c r="AN94" i="11" s="1"/>
  <c r="AL94" i="11"/>
  <c r="AM94" i="11"/>
  <c r="AO94" i="11" s="1"/>
  <c r="AH95" i="11"/>
  <c r="AI95" i="11"/>
  <c r="AJ95" i="11"/>
  <c r="AK95" i="11"/>
  <c r="AN95" i="11" s="1"/>
  <c r="AL95" i="11"/>
  <c r="AM95" i="11"/>
  <c r="AO95" i="11" s="1"/>
  <c r="AH96" i="11"/>
  <c r="AI96" i="11"/>
  <c r="AJ96" i="11"/>
  <c r="AK96" i="11"/>
  <c r="AN96" i="11" s="1"/>
  <c r="AL96" i="11"/>
  <c r="AM96" i="11"/>
  <c r="AO96" i="11" s="1"/>
  <c r="AH97" i="11"/>
  <c r="AI97" i="11"/>
  <c r="AJ97" i="11"/>
  <c r="AK97" i="11"/>
  <c r="AN97" i="11" s="1"/>
  <c r="AL97" i="11"/>
  <c r="AM97" i="11"/>
  <c r="AO97" i="11" s="1"/>
  <c r="AH98" i="11"/>
  <c r="AI98" i="11"/>
  <c r="AJ98" i="11"/>
  <c r="AK98" i="11"/>
  <c r="AN98" i="11" s="1"/>
  <c r="AL98" i="11"/>
  <c r="AM98" i="11"/>
  <c r="AO98" i="11" s="1"/>
  <c r="AH99" i="11"/>
  <c r="AI99" i="11"/>
  <c r="AJ99" i="11"/>
  <c r="AK99" i="11"/>
  <c r="AN99" i="11" s="1"/>
  <c r="AL99" i="11"/>
  <c r="AM99" i="11"/>
  <c r="AO99" i="11" s="1"/>
  <c r="AH100" i="11"/>
  <c r="AI100" i="11"/>
  <c r="AJ100" i="11"/>
  <c r="AK100" i="11"/>
  <c r="AN100" i="11" s="1"/>
  <c r="AL100" i="11"/>
  <c r="AM100" i="11"/>
  <c r="AO100" i="11" s="1"/>
  <c r="AH101" i="11"/>
  <c r="AI101" i="11"/>
  <c r="AJ101" i="11"/>
  <c r="AK101" i="11"/>
  <c r="AN101" i="11" s="1"/>
  <c r="AL101" i="11"/>
  <c r="AM101" i="11"/>
  <c r="AO101" i="11" s="1"/>
  <c r="AH102" i="11"/>
  <c r="AI102" i="11"/>
  <c r="AJ102" i="11"/>
  <c r="AK102" i="11"/>
  <c r="AN102" i="11" s="1"/>
  <c r="AL102" i="11"/>
  <c r="AM102" i="11"/>
  <c r="AO102" i="11" s="1"/>
  <c r="AH103" i="11"/>
  <c r="AI103" i="11"/>
  <c r="AJ103" i="11"/>
  <c r="AK103" i="11"/>
  <c r="AN103" i="11" s="1"/>
  <c r="AL103" i="11"/>
  <c r="AM103" i="11"/>
  <c r="AO103" i="11" s="1"/>
  <c r="AH104" i="11"/>
  <c r="AI104" i="11"/>
  <c r="AJ104" i="11"/>
  <c r="AK104" i="11"/>
  <c r="AN104" i="11" s="1"/>
  <c r="AL104" i="11"/>
  <c r="AM104" i="11"/>
  <c r="AO104" i="11" s="1"/>
  <c r="AH105" i="11"/>
  <c r="AI105" i="11"/>
  <c r="AJ105" i="11"/>
  <c r="AK105" i="11"/>
  <c r="AN105" i="11" s="1"/>
  <c r="AL105" i="11"/>
  <c r="AM105" i="11"/>
  <c r="AO105" i="11" s="1"/>
  <c r="AH106" i="11"/>
  <c r="AI106" i="11"/>
  <c r="AJ106" i="11"/>
  <c r="AK106" i="11"/>
  <c r="AN106" i="11" s="1"/>
  <c r="AL106" i="11"/>
  <c r="AM106" i="11"/>
  <c r="AO106" i="11" s="1"/>
  <c r="AH107" i="11"/>
  <c r="AI107" i="11"/>
  <c r="AJ107" i="11"/>
  <c r="AK107" i="11"/>
  <c r="AN107" i="11" s="1"/>
  <c r="AL107" i="11"/>
  <c r="AM107" i="11"/>
  <c r="AO107" i="11" s="1"/>
  <c r="AH108" i="11"/>
  <c r="AI108" i="11"/>
  <c r="AJ108" i="11"/>
  <c r="AK108" i="11"/>
  <c r="AN108" i="11" s="1"/>
  <c r="AL108" i="11"/>
  <c r="AM108" i="11"/>
  <c r="AO108" i="11" s="1"/>
  <c r="AH109" i="11"/>
  <c r="AI109" i="11"/>
  <c r="AJ109" i="11"/>
  <c r="AK109" i="11"/>
  <c r="AN109" i="11" s="1"/>
  <c r="AL109" i="11"/>
  <c r="AM109" i="11"/>
  <c r="AO109" i="11" s="1"/>
  <c r="AH110" i="11"/>
  <c r="AI110" i="11"/>
  <c r="AJ110" i="11"/>
  <c r="AK110" i="11"/>
  <c r="AN110" i="11" s="1"/>
  <c r="AL110" i="11"/>
  <c r="AM110" i="11"/>
  <c r="AO110" i="11" s="1"/>
  <c r="AH111" i="11"/>
  <c r="AI111" i="11"/>
  <c r="AJ111" i="11"/>
  <c r="AK111" i="11"/>
  <c r="AN111" i="11" s="1"/>
  <c r="AL111" i="11"/>
  <c r="AM111" i="11"/>
  <c r="AO111" i="11" s="1"/>
  <c r="AH112" i="11"/>
  <c r="AI112" i="11"/>
  <c r="AJ112" i="11"/>
  <c r="AK112" i="11"/>
  <c r="AN112" i="11" s="1"/>
  <c r="AL112" i="11"/>
  <c r="AM112" i="11"/>
  <c r="AO112" i="11" s="1"/>
  <c r="AH113" i="11"/>
  <c r="AI113" i="11"/>
  <c r="AJ113" i="11"/>
  <c r="AK113" i="11"/>
  <c r="AN113" i="11" s="1"/>
  <c r="AL113" i="11"/>
  <c r="AM113" i="11"/>
  <c r="AO113" i="11" s="1"/>
  <c r="AH114" i="11"/>
  <c r="AI114" i="11"/>
  <c r="AJ114" i="11"/>
  <c r="AK114" i="11"/>
  <c r="AN114" i="11" s="1"/>
  <c r="AL114" i="11"/>
  <c r="AM114" i="11"/>
  <c r="AO114" i="11" s="1"/>
  <c r="AH115" i="11"/>
  <c r="AI115" i="11"/>
  <c r="AJ115" i="11"/>
  <c r="AK115" i="11"/>
  <c r="AN115" i="11" s="1"/>
  <c r="AL115" i="11"/>
  <c r="AM115" i="11"/>
  <c r="AO115" i="11" s="1"/>
  <c r="AH116" i="11"/>
  <c r="AI116" i="11"/>
  <c r="AJ116" i="11"/>
  <c r="AK116" i="11"/>
  <c r="AN116" i="11" s="1"/>
  <c r="AL116" i="11"/>
  <c r="AM116" i="11"/>
  <c r="AO116" i="11" s="1"/>
  <c r="AH117" i="11"/>
  <c r="AI117" i="11"/>
  <c r="AJ117" i="11"/>
  <c r="AK117" i="11"/>
  <c r="AN117" i="11" s="1"/>
  <c r="AL117" i="11"/>
  <c r="AM117" i="11"/>
  <c r="AO117" i="11" s="1"/>
  <c r="AH118" i="11"/>
  <c r="AI118" i="11"/>
  <c r="AJ118" i="11"/>
  <c r="AK118" i="11"/>
  <c r="AN118" i="11" s="1"/>
  <c r="AL118" i="11"/>
  <c r="AM118" i="11"/>
  <c r="AO118" i="11" s="1"/>
  <c r="AH119" i="11"/>
  <c r="AI119" i="11"/>
  <c r="AJ119" i="11"/>
  <c r="AK119" i="11"/>
  <c r="AN119" i="11" s="1"/>
  <c r="AL119" i="11"/>
  <c r="AM119" i="11"/>
  <c r="AO119" i="11" s="1"/>
  <c r="AH120" i="11"/>
  <c r="AI120" i="11"/>
  <c r="AJ120" i="11"/>
  <c r="AK120" i="11"/>
  <c r="AN120" i="11" s="1"/>
  <c r="AL120" i="11"/>
  <c r="AM120" i="11"/>
  <c r="AO120" i="11" s="1"/>
  <c r="AH121" i="11"/>
  <c r="AI121" i="11"/>
  <c r="AJ121" i="11"/>
  <c r="AK121" i="11"/>
  <c r="AN121" i="11" s="1"/>
  <c r="AL121" i="11"/>
  <c r="AM121" i="11"/>
  <c r="AO121" i="11" s="1"/>
  <c r="AH122" i="11"/>
  <c r="AI122" i="11"/>
  <c r="AJ122" i="11"/>
  <c r="AK122" i="11"/>
  <c r="AN122" i="11" s="1"/>
  <c r="AL122" i="11"/>
  <c r="AM122" i="11"/>
  <c r="AO122" i="11" s="1"/>
  <c r="AH123" i="11"/>
  <c r="AI123" i="11"/>
  <c r="AJ123" i="11"/>
  <c r="AK123" i="11"/>
  <c r="AN123" i="11" s="1"/>
  <c r="AL123" i="11"/>
  <c r="AM123" i="11"/>
  <c r="AO123" i="11" s="1"/>
  <c r="AH124" i="11"/>
  <c r="AI124" i="11"/>
  <c r="AJ124" i="11"/>
  <c r="AK124" i="11"/>
  <c r="AN124" i="11" s="1"/>
  <c r="AL124" i="11"/>
  <c r="AM124" i="11"/>
  <c r="AO124" i="11" s="1"/>
  <c r="AH125" i="11"/>
  <c r="AI125" i="11"/>
  <c r="AJ125" i="11"/>
  <c r="AK125" i="11"/>
  <c r="AN125" i="11" s="1"/>
  <c r="AL125" i="11"/>
  <c r="AM125" i="11"/>
  <c r="AO125" i="11" s="1"/>
  <c r="AH126" i="11"/>
  <c r="AI126" i="11"/>
  <c r="AJ126" i="11"/>
  <c r="AK126" i="11"/>
  <c r="AN126" i="11" s="1"/>
  <c r="AL126" i="11"/>
  <c r="AM126" i="11"/>
  <c r="AO126" i="11" s="1"/>
  <c r="AH127" i="11"/>
  <c r="AI127" i="11"/>
  <c r="AJ127" i="11"/>
  <c r="AK127" i="11"/>
  <c r="AN127" i="11" s="1"/>
  <c r="AL127" i="11"/>
  <c r="AM127" i="11"/>
  <c r="AO127" i="11" s="1"/>
  <c r="AH128" i="11"/>
  <c r="AI128" i="11"/>
  <c r="AJ128" i="11"/>
  <c r="AK128" i="11"/>
  <c r="AN128" i="11" s="1"/>
  <c r="AL128" i="11"/>
  <c r="AM128" i="11"/>
  <c r="AO128" i="11" s="1"/>
  <c r="AH129" i="11"/>
  <c r="AI129" i="11"/>
  <c r="AJ129" i="11"/>
  <c r="AK129" i="11"/>
  <c r="AN129" i="11" s="1"/>
  <c r="AL129" i="11"/>
  <c r="AM129" i="11"/>
  <c r="AO129" i="11" s="1"/>
  <c r="AH130" i="11"/>
  <c r="AI130" i="11"/>
  <c r="AJ130" i="11"/>
  <c r="AK130" i="11"/>
  <c r="AN130" i="11" s="1"/>
  <c r="AL130" i="11"/>
  <c r="AM130" i="11"/>
  <c r="AO130" i="11" s="1"/>
  <c r="AH131" i="11"/>
  <c r="AI131" i="11"/>
  <c r="AJ131" i="11"/>
  <c r="AK131" i="11"/>
  <c r="AN131" i="11" s="1"/>
  <c r="AL131" i="11"/>
  <c r="AM131" i="11"/>
  <c r="AO131" i="11" s="1"/>
  <c r="AH132" i="11"/>
  <c r="AI132" i="11"/>
  <c r="AJ132" i="11"/>
  <c r="AK132" i="11"/>
  <c r="AN132" i="11" s="1"/>
  <c r="AL132" i="11"/>
  <c r="AM132" i="11"/>
  <c r="AO132" i="11" s="1"/>
  <c r="AH133" i="11"/>
  <c r="AI133" i="11"/>
  <c r="AJ133" i="11"/>
  <c r="AK133" i="11"/>
  <c r="AN133" i="11" s="1"/>
  <c r="AL133" i="11"/>
  <c r="AM133" i="11"/>
  <c r="AO133" i="11" s="1"/>
  <c r="AH134" i="11"/>
  <c r="AI134" i="11"/>
  <c r="AJ134" i="11"/>
  <c r="AK134" i="11"/>
  <c r="AN134" i="11" s="1"/>
  <c r="AL134" i="11"/>
  <c r="AM134" i="11"/>
  <c r="AO134" i="11" s="1"/>
  <c r="AH135" i="11"/>
  <c r="AI135" i="11"/>
  <c r="AJ135" i="11"/>
  <c r="AK135" i="11"/>
  <c r="AN135" i="11" s="1"/>
  <c r="AL135" i="11"/>
  <c r="AM135" i="11"/>
  <c r="AO135" i="11" s="1"/>
  <c r="AH136" i="11"/>
  <c r="AI136" i="11"/>
  <c r="AJ136" i="11"/>
  <c r="AK136" i="11"/>
  <c r="AN136" i="11" s="1"/>
  <c r="AL136" i="11"/>
  <c r="AM136" i="11"/>
  <c r="AO136" i="11" s="1"/>
  <c r="AH137" i="11"/>
  <c r="AI137" i="11"/>
  <c r="AJ137" i="11"/>
  <c r="AK137" i="11"/>
  <c r="AN137" i="11" s="1"/>
  <c r="AL137" i="11"/>
  <c r="AM137" i="11"/>
  <c r="AO137" i="11" s="1"/>
  <c r="AH138" i="11"/>
  <c r="AI138" i="11"/>
  <c r="AJ138" i="11"/>
  <c r="AK138" i="11"/>
  <c r="AN138" i="11" s="1"/>
  <c r="AL138" i="11"/>
  <c r="AM138" i="11"/>
  <c r="AO138" i="11" s="1"/>
  <c r="AH139" i="11"/>
  <c r="AI139" i="11"/>
  <c r="AJ139" i="11"/>
  <c r="AK139" i="11"/>
  <c r="AN139" i="11" s="1"/>
  <c r="AL139" i="11"/>
  <c r="AM139" i="11"/>
  <c r="AO139" i="11" s="1"/>
  <c r="AH140" i="11"/>
  <c r="AI140" i="11"/>
  <c r="AJ140" i="11"/>
  <c r="AK140" i="11"/>
  <c r="AN140" i="11" s="1"/>
  <c r="AL140" i="11"/>
  <c r="AM140" i="11"/>
  <c r="AO140" i="11" s="1"/>
  <c r="AH141" i="11"/>
  <c r="AI141" i="11"/>
  <c r="AJ141" i="11"/>
  <c r="AK141" i="11"/>
  <c r="AN141" i="11" s="1"/>
  <c r="AL141" i="11"/>
  <c r="AM141" i="11"/>
  <c r="AO141" i="11" s="1"/>
  <c r="AH142" i="11"/>
  <c r="AI142" i="11"/>
  <c r="AJ142" i="11"/>
  <c r="AK142" i="11"/>
  <c r="AN142" i="11" s="1"/>
  <c r="AL142" i="11"/>
  <c r="AM142" i="11"/>
  <c r="AO142" i="11" s="1"/>
  <c r="AH143" i="11"/>
  <c r="AI143" i="11"/>
  <c r="AJ143" i="11"/>
  <c r="AK143" i="11"/>
  <c r="AN143" i="11" s="1"/>
  <c r="AL143" i="11"/>
  <c r="AM143" i="11"/>
  <c r="AO143" i="11" s="1"/>
  <c r="AH144" i="11"/>
  <c r="AI144" i="11"/>
  <c r="AJ144" i="11"/>
  <c r="AK144" i="11"/>
  <c r="AN144" i="11" s="1"/>
  <c r="AL144" i="11"/>
  <c r="AM144" i="11"/>
  <c r="AO144" i="11" s="1"/>
  <c r="AH145" i="11"/>
  <c r="AI145" i="11"/>
  <c r="AJ145" i="11"/>
  <c r="AK145" i="11"/>
  <c r="AN145" i="11" s="1"/>
  <c r="AL145" i="11"/>
  <c r="AM145" i="11"/>
  <c r="AO145" i="11" s="1"/>
  <c r="AH146" i="11"/>
  <c r="AI146" i="11"/>
  <c r="AJ146" i="11"/>
  <c r="AK146" i="11"/>
  <c r="AN146" i="11" s="1"/>
  <c r="AL146" i="11"/>
  <c r="AM146" i="11"/>
  <c r="AO146" i="11" s="1"/>
  <c r="AH147" i="11"/>
  <c r="AI147" i="11"/>
  <c r="AJ147" i="11"/>
  <c r="AK147" i="11"/>
  <c r="AN147" i="11" s="1"/>
  <c r="AL147" i="11"/>
  <c r="AM147" i="11"/>
  <c r="AO147" i="11" s="1"/>
  <c r="AH148" i="11"/>
  <c r="AI148" i="11"/>
  <c r="AJ148" i="11"/>
  <c r="AK148" i="11"/>
  <c r="AN148" i="11" s="1"/>
  <c r="AL148" i="11"/>
  <c r="AM148" i="11"/>
  <c r="AO148" i="11" s="1"/>
  <c r="AH149" i="11"/>
  <c r="AI149" i="11"/>
  <c r="AJ149" i="11"/>
  <c r="AK149" i="11"/>
  <c r="AN149" i="11" s="1"/>
  <c r="AL149" i="11"/>
  <c r="AM149" i="11"/>
  <c r="AO149" i="11" s="1"/>
  <c r="AH150" i="11"/>
  <c r="AI150" i="11"/>
  <c r="AJ150" i="11"/>
  <c r="AK150" i="11"/>
  <c r="AN150" i="11" s="1"/>
  <c r="AL150" i="11"/>
  <c r="AM150" i="11"/>
  <c r="AO150" i="11" s="1"/>
  <c r="AH151" i="11"/>
  <c r="AI151" i="11"/>
  <c r="AJ151" i="11"/>
  <c r="AK151" i="11"/>
  <c r="AN151" i="11" s="1"/>
  <c r="AL151" i="11"/>
  <c r="AM151" i="11"/>
  <c r="AO151" i="11" s="1"/>
  <c r="AH152" i="11"/>
  <c r="AI152" i="11"/>
  <c r="AJ152" i="11"/>
  <c r="AK152" i="11"/>
  <c r="AN152" i="11" s="1"/>
  <c r="AL152" i="11"/>
  <c r="AM152" i="11"/>
  <c r="AO152" i="11" s="1"/>
  <c r="AH153" i="11"/>
  <c r="AI153" i="11"/>
  <c r="AJ153" i="11"/>
  <c r="AK153" i="11"/>
  <c r="AN153" i="11" s="1"/>
  <c r="AL153" i="11"/>
  <c r="AM153" i="11"/>
  <c r="AO153" i="11" s="1"/>
  <c r="AH154" i="11"/>
  <c r="AI154" i="11"/>
  <c r="AJ154" i="11"/>
  <c r="AK154" i="11"/>
  <c r="AN154" i="11" s="1"/>
  <c r="AL154" i="11"/>
  <c r="AM154" i="11"/>
  <c r="AO154" i="11" s="1"/>
  <c r="AH155" i="11"/>
  <c r="AI155" i="11"/>
  <c r="AJ155" i="11"/>
  <c r="AK155" i="11"/>
  <c r="AN155" i="11" s="1"/>
  <c r="AL155" i="11"/>
  <c r="AM155" i="11"/>
  <c r="AO155" i="11" s="1"/>
  <c r="AH156" i="11"/>
  <c r="AI156" i="11"/>
  <c r="AJ156" i="11"/>
  <c r="AK156" i="11"/>
  <c r="AN156" i="11" s="1"/>
  <c r="AL156" i="11"/>
  <c r="AM156" i="11"/>
  <c r="AO156" i="11" s="1"/>
  <c r="AH157" i="11"/>
  <c r="AI157" i="11"/>
  <c r="AJ157" i="11"/>
  <c r="AK157" i="11"/>
  <c r="AN157" i="11" s="1"/>
  <c r="AL157" i="11"/>
  <c r="AM157" i="11"/>
  <c r="AO157" i="11" s="1"/>
  <c r="AH158" i="11"/>
  <c r="AI158" i="11"/>
  <c r="AJ158" i="11"/>
  <c r="AK158" i="11"/>
  <c r="AN158" i="11" s="1"/>
  <c r="AL158" i="11"/>
  <c r="AM158" i="11"/>
  <c r="AO158" i="11" s="1"/>
  <c r="AH159" i="11"/>
  <c r="AI159" i="11"/>
  <c r="AJ159" i="11"/>
  <c r="AK159" i="11"/>
  <c r="AN159" i="11" s="1"/>
  <c r="AL159" i="11"/>
  <c r="AM159" i="11"/>
  <c r="AO159" i="11" s="1"/>
  <c r="AH160" i="11"/>
  <c r="AI160" i="11"/>
  <c r="AJ160" i="11"/>
  <c r="AK160" i="11"/>
  <c r="AN160" i="11" s="1"/>
  <c r="AL160" i="11"/>
  <c r="AM160" i="11"/>
  <c r="AO160" i="11" s="1"/>
  <c r="AH161" i="11"/>
  <c r="AI161" i="11"/>
  <c r="AJ161" i="11"/>
  <c r="AK161" i="11"/>
  <c r="AN161" i="11" s="1"/>
  <c r="AL161" i="11"/>
  <c r="AM161" i="11"/>
  <c r="AO161" i="11" s="1"/>
  <c r="AH162" i="11"/>
  <c r="AI162" i="11"/>
  <c r="AJ162" i="11"/>
  <c r="AK162" i="11"/>
  <c r="AN162" i="11" s="1"/>
  <c r="AL162" i="11"/>
  <c r="AM162" i="11"/>
  <c r="AO162" i="11" s="1"/>
  <c r="AH163" i="11"/>
  <c r="AI163" i="11"/>
  <c r="AJ163" i="11"/>
  <c r="AK163" i="11"/>
  <c r="AN163" i="11" s="1"/>
  <c r="AL163" i="11"/>
  <c r="AM163" i="11"/>
  <c r="AO163" i="11" s="1"/>
  <c r="AH164" i="11"/>
  <c r="AI164" i="11"/>
  <c r="AJ164" i="11"/>
  <c r="AK164" i="11"/>
  <c r="AN164" i="11" s="1"/>
  <c r="AL164" i="11"/>
  <c r="AM164" i="11"/>
  <c r="AO164" i="11" s="1"/>
  <c r="AH165" i="11"/>
  <c r="AI165" i="11"/>
  <c r="AJ165" i="11"/>
  <c r="AK165" i="11"/>
  <c r="AN165" i="11" s="1"/>
  <c r="AL165" i="11"/>
  <c r="AM165" i="11"/>
  <c r="AO165" i="11" s="1"/>
  <c r="AH166" i="11"/>
  <c r="AI166" i="11"/>
  <c r="AJ166" i="11"/>
  <c r="AK166" i="11"/>
  <c r="AN166" i="11" s="1"/>
  <c r="AL166" i="11"/>
  <c r="AM166" i="11"/>
  <c r="AO166" i="11" s="1"/>
  <c r="AH167" i="11"/>
  <c r="AI167" i="11"/>
  <c r="AJ167" i="11"/>
  <c r="AK167" i="11"/>
  <c r="AN167" i="11" s="1"/>
  <c r="AL167" i="11"/>
  <c r="AM167" i="11"/>
  <c r="AO167" i="11" s="1"/>
  <c r="AH168" i="11"/>
  <c r="AI168" i="11"/>
  <c r="AJ168" i="11"/>
  <c r="AK168" i="11"/>
  <c r="AN168" i="11" s="1"/>
  <c r="AL168" i="11"/>
  <c r="AM168" i="11"/>
  <c r="AO168" i="11" s="1"/>
  <c r="AH169" i="11"/>
  <c r="AI169" i="11"/>
  <c r="AJ169" i="11"/>
  <c r="AK169" i="11"/>
  <c r="AN169" i="11" s="1"/>
  <c r="AL169" i="11"/>
  <c r="AM169" i="11"/>
  <c r="AO169" i="11" s="1"/>
  <c r="AH170" i="11"/>
  <c r="AI170" i="11"/>
  <c r="AJ170" i="11"/>
  <c r="AK170" i="11"/>
  <c r="AN170" i="11" s="1"/>
  <c r="AL170" i="11"/>
  <c r="AM170" i="11"/>
  <c r="AO170" i="11" s="1"/>
  <c r="AH171" i="11"/>
  <c r="AI171" i="11"/>
  <c r="AJ171" i="11"/>
  <c r="AK171" i="11"/>
  <c r="AN171" i="11" s="1"/>
  <c r="AL171" i="11"/>
  <c r="AM171" i="11"/>
  <c r="AO171" i="11" s="1"/>
  <c r="AH172" i="11"/>
  <c r="AI172" i="11"/>
  <c r="AJ172" i="11"/>
  <c r="AK172" i="11"/>
  <c r="AN172" i="11" s="1"/>
  <c r="AL172" i="11"/>
  <c r="AM172" i="11"/>
  <c r="AO172" i="11" s="1"/>
  <c r="AH173" i="11"/>
  <c r="AI173" i="11"/>
  <c r="AJ173" i="11"/>
  <c r="AK173" i="11"/>
  <c r="AN173" i="11" s="1"/>
  <c r="AL173" i="11"/>
  <c r="AM173" i="11"/>
  <c r="AO173" i="11" s="1"/>
  <c r="AH174" i="11"/>
  <c r="AI174" i="11"/>
  <c r="AJ174" i="11"/>
  <c r="AK174" i="11"/>
  <c r="AN174" i="11" s="1"/>
  <c r="AL174" i="11"/>
  <c r="AM174" i="11"/>
  <c r="AO174" i="11" s="1"/>
  <c r="AH175" i="11"/>
  <c r="AI175" i="11"/>
  <c r="AJ175" i="11"/>
  <c r="AK175" i="11"/>
  <c r="AN175" i="11" s="1"/>
  <c r="AL175" i="11"/>
  <c r="AM175" i="11"/>
  <c r="AO175" i="11" s="1"/>
  <c r="AH176" i="11"/>
  <c r="AI176" i="11"/>
  <c r="AJ176" i="11"/>
  <c r="AK176" i="11"/>
  <c r="AN176" i="11" s="1"/>
  <c r="AL176" i="11"/>
  <c r="AM176" i="11"/>
  <c r="AO176" i="11" s="1"/>
  <c r="AH177" i="11"/>
  <c r="AI177" i="11"/>
  <c r="AJ177" i="11"/>
  <c r="AK177" i="11"/>
  <c r="AN177" i="11" s="1"/>
  <c r="AL177" i="11"/>
  <c r="AM177" i="11"/>
  <c r="AO177" i="11" s="1"/>
  <c r="AH178" i="11"/>
  <c r="AI178" i="11"/>
  <c r="AJ178" i="11"/>
  <c r="AK178" i="11"/>
  <c r="AN178" i="11" s="1"/>
  <c r="AL178" i="11"/>
  <c r="AM178" i="11"/>
  <c r="AO178" i="11" s="1"/>
  <c r="AH179" i="11"/>
  <c r="AI179" i="11"/>
  <c r="AJ179" i="11"/>
  <c r="AK179" i="11"/>
  <c r="AN179" i="11" s="1"/>
  <c r="AL179" i="11"/>
  <c r="AM179" i="11"/>
  <c r="AO179" i="11" s="1"/>
  <c r="AH180" i="11"/>
  <c r="AI180" i="11"/>
  <c r="AJ180" i="11"/>
  <c r="AK180" i="11"/>
  <c r="AN180" i="11" s="1"/>
  <c r="AL180" i="11"/>
  <c r="AM180" i="11"/>
  <c r="AO180" i="11" s="1"/>
  <c r="AH181" i="11"/>
  <c r="AI181" i="11"/>
  <c r="AJ181" i="11"/>
  <c r="AK181" i="11"/>
  <c r="AN181" i="11" s="1"/>
  <c r="AL181" i="11"/>
  <c r="AM181" i="11"/>
  <c r="AO181" i="11" s="1"/>
  <c r="AH182" i="11"/>
  <c r="AI182" i="11"/>
  <c r="AJ182" i="11"/>
  <c r="AK182" i="11"/>
  <c r="AN182" i="11" s="1"/>
  <c r="AL182" i="11"/>
  <c r="AM182" i="11"/>
  <c r="AO182" i="11" s="1"/>
  <c r="AH183" i="11"/>
  <c r="AI183" i="11"/>
  <c r="AJ183" i="11"/>
  <c r="AK183" i="11"/>
  <c r="AN183" i="11" s="1"/>
  <c r="AL183" i="11"/>
  <c r="AM183" i="11"/>
  <c r="AO183" i="11" s="1"/>
  <c r="AH184" i="11"/>
  <c r="AI184" i="11"/>
  <c r="AJ184" i="11"/>
  <c r="AK184" i="11"/>
  <c r="AN184" i="11" s="1"/>
  <c r="AL184" i="11"/>
  <c r="AM184" i="11"/>
  <c r="AO184" i="11" s="1"/>
  <c r="AH185" i="11"/>
  <c r="AI185" i="11"/>
  <c r="AJ185" i="11"/>
  <c r="AK185" i="11"/>
  <c r="AN185" i="11" s="1"/>
  <c r="AL185" i="11"/>
  <c r="AM185" i="11"/>
  <c r="AO185" i="11" s="1"/>
  <c r="AH186" i="11"/>
  <c r="AI186" i="11"/>
  <c r="AJ186" i="11"/>
  <c r="AK186" i="11"/>
  <c r="AN186" i="11" s="1"/>
  <c r="AL186" i="11"/>
  <c r="AM186" i="11"/>
  <c r="AO186" i="11" s="1"/>
  <c r="AH187" i="11"/>
  <c r="AI187" i="11"/>
  <c r="AJ187" i="11"/>
  <c r="AK187" i="11"/>
  <c r="AN187" i="11" s="1"/>
  <c r="AL187" i="11"/>
  <c r="AM187" i="11"/>
  <c r="AO187" i="11" s="1"/>
  <c r="AH188" i="11"/>
  <c r="AI188" i="11"/>
  <c r="AJ188" i="11"/>
  <c r="AK188" i="11"/>
  <c r="AN188" i="11" s="1"/>
  <c r="AL188" i="11"/>
  <c r="AM188" i="11"/>
  <c r="AO188" i="11" s="1"/>
  <c r="AH189" i="11"/>
  <c r="AI189" i="11"/>
  <c r="AJ189" i="11"/>
  <c r="AK189" i="11"/>
  <c r="AN189" i="11" s="1"/>
  <c r="AL189" i="11"/>
  <c r="AM189" i="11"/>
  <c r="AO189" i="11" s="1"/>
  <c r="AH190" i="11"/>
  <c r="AI190" i="11"/>
  <c r="AJ190" i="11"/>
  <c r="AK190" i="11"/>
  <c r="AN190" i="11" s="1"/>
  <c r="AL190" i="11"/>
  <c r="AM190" i="11"/>
  <c r="AO190" i="11" s="1"/>
  <c r="AH191" i="11"/>
  <c r="AI191" i="11"/>
  <c r="AJ191" i="11"/>
  <c r="AK191" i="11"/>
  <c r="AN191" i="11" s="1"/>
  <c r="AL191" i="11"/>
  <c r="AM191" i="11"/>
  <c r="AO191" i="11" s="1"/>
  <c r="AH192" i="11"/>
  <c r="AI192" i="11"/>
  <c r="AJ192" i="11"/>
  <c r="AK192" i="11"/>
  <c r="AN192" i="11" s="1"/>
  <c r="AL192" i="11"/>
  <c r="AM192" i="11"/>
  <c r="AO192" i="11" s="1"/>
  <c r="AH193" i="11"/>
  <c r="AI193" i="11"/>
  <c r="AJ193" i="11"/>
  <c r="AK193" i="11"/>
  <c r="AN193" i="11" s="1"/>
  <c r="AL193" i="11"/>
  <c r="AM193" i="11"/>
  <c r="AO193" i="11" s="1"/>
  <c r="AH194" i="11"/>
  <c r="AI194" i="11"/>
  <c r="AJ194" i="11"/>
  <c r="AK194" i="11"/>
  <c r="AN194" i="11" s="1"/>
  <c r="AL194" i="11"/>
  <c r="AM194" i="11"/>
  <c r="AO194" i="11" s="1"/>
  <c r="AH195" i="11"/>
  <c r="AI195" i="11"/>
  <c r="AJ195" i="11"/>
  <c r="AK195" i="11"/>
  <c r="AN195" i="11" s="1"/>
  <c r="AL195" i="11"/>
  <c r="AM195" i="11"/>
  <c r="AO195" i="11" s="1"/>
  <c r="AH196" i="11"/>
  <c r="AI196" i="11"/>
  <c r="AJ196" i="11"/>
  <c r="AK196" i="11"/>
  <c r="AN196" i="11" s="1"/>
  <c r="AL196" i="11"/>
  <c r="AM196" i="11"/>
  <c r="AO196" i="11" s="1"/>
  <c r="AH197" i="11"/>
  <c r="AI197" i="11"/>
  <c r="AJ197" i="11"/>
  <c r="AK197" i="11"/>
  <c r="AN197" i="11" s="1"/>
  <c r="AL197" i="11"/>
  <c r="AM197" i="11"/>
  <c r="AO197" i="11" s="1"/>
  <c r="AH198" i="11"/>
  <c r="AI198" i="11"/>
  <c r="AJ198" i="11"/>
  <c r="AK198" i="11"/>
  <c r="AN198" i="11" s="1"/>
  <c r="AL198" i="11"/>
  <c r="AM198" i="11"/>
  <c r="AO198" i="11" s="1"/>
  <c r="AH199" i="11"/>
  <c r="AI199" i="11"/>
  <c r="AJ199" i="11"/>
  <c r="AK199" i="11"/>
  <c r="AN199" i="11" s="1"/>
  <c r="AL199" i="11"/>
  <c r="AM199" i="11"/>
  <c r="AO199" i="11" s="1"/>
  <c r="AH200" i="11"/>
  <c r="AI200" i="11"/>
  <c r="AJ200" i="11"/>
  <c r="AK200" i="11"/>
  <c r="AN200" i="11" s="1"/>
  <c r="AL200" i="11"/>
  <c r="AM200" i="11"/>
  <c r="AO200" i="11" s="1"/>
  <c r="AH201" i="11"/>
  <c r="AI201" i="11"/>
  <c r="AJ201" i="11"/>
  <c r="AK201" i="11"/>
  <c r="AN201" i="11" s="1"/>
  <c r="AL201" i="11"/>
  <c r="AM201" i="11"/>
  <c r="AO201" i="11" s="1"/>
  <c r="AH202" i="11"/>
  <c r="AI202" i="11"/>
  <c r="AJ202" i="11"/>
  <c r="AK202" i="11"/>
  <c r="AN202" i="11" s="1"/>
  <c r="AL202" i="11"/>
  <c r="AM202" i="11"/>
  <c r="AO202" i="11" s="1"/>
  <c r="AH203" i="11"/>
  <c r="AI203" i="11"/>
  <c r="AJ203" i="11"/>
  <c r="AK203" i="11"/>
  <c r="AN203" i="11" s="1"/>
  <c r="AL203" i="11"/>
  <c r="AM203" i="11"/>
  <c r="AO203" i="11" s="1"/>
  <c r="AH204" i="11"/>
  <c r="AI204" i="11"/>
  <c r="AJ204" i="11"/>
  <c r="AK204" i="11"/>
  <c r="AN204" i="11" s="1"/>
  <c r="AL204" i="11"/>
  <c r="AM204" i="11"/>
  <c r="AO204" i="11" s="1"/>
  <c r="AH205" i="11"/>
  <c r="AI205" i="11"/>
  <c r="AJ205" i="11"/>
  <c r="AK205" i="11"/>
  <c r="AN205" i="11" s="1"/>
  <c r="AL205" i="11"/>
  <c r="AM205" i="11"/>
  <c r="AO205" i="11" s="1"/>
  <c r="AH206" i="11"/>
  <c r="AI206" i="11"/>
  <c r="AJ206" i="11"/>
  <c r="AK206" i="11"/>
  <c r="AN206" i="11" s="1"/>
  <c r="AL206" i="11"/>
  <c r="AM206" i="11"/>
  <c r="AO206" i="11" s="1"/>
  <c r="AH207" i="11"/>
  <c r="AI207" i="11"/>
  <c r="AJ207" i="11"/>
  <c r="AK207" i="11"/>
  <c r="AN207" i="11" s="1"/>
  <c r="AL207" i="11"/>
  <c r="AM207" i="11"/>
  <c r="AO207" i="11" s="1"/>
  <c r="AH208" i="11"/>
  <c r="AI208" i="11"/>
  <c r="AJ208" i="11"/>
  <c r="AK208" i="11"/>
  <c r="AN208" i="11" s="1"/>
  <c r="AL208" i="11"/>
  <c r="AM208" i="11"/>
  <c r="AO208" i="11" s="1"/>
  <c r="AH209" i="11"/>
  <c r="AI209" i="11"/>
  <c r="AJ209" i="11"/>
  <c r="AK209" i="11"/>
  <c r="AN209" i="11" s="1"/>
  <c r="AL209" i="11"/>
  <c r="AM209" i="11"/>
  <c r="AO209" i="11" s="1"/>
  <c r="AH210" i="11"/>
  <c r="AI210" i="11"/>
  <c r="AJ210" i="11"/>
  <c r="AK210" i="11"/>
  <c r="AN210" i="11" s="1"/>
  <c r="AL210" i="11"/>
  <c r="AM210" i="11"/>
  <c r="AO210" i="11" s="1"/>
  <c r="AH211" i="11"/>
  <c r="AI211" i="11"/>
  <c r="AJ211" i="11"/>
  <c r="AK211" i="11"/>
  <c r="AN211" i="11" s="1"/>
  <c r="AL211" i="11"/>
  <c r="AM211" i="11"/>
  <c r="AO211" i="11" s="1"/>
  <c r="AH212" i="11"/>
  <c r="AI212" i="11"/>
  <c r="AJ212" i="11"/>
  <c r="AK212" i="11"/>
  <c r="AN212" i="11" s="1"/>
  <c r="AL212" i="11"/>
  <c r="AM212" i="11"/>
  <c r="AO212" i="11" s="1"/>
  <c r="AH213" i="11"/>
  <c r="AI213" i="11"/>
  <c r="AJ213" i="11"/>
  <c r="AK213" i="11"/>
  <c r="AN213" i="11" s="1"/>
  <c r="AL213" i="11"/>
  <c r="AM213" i="11"/>
  <c r="AO213" i="11" s="1"/>
  <c r="AH214" i="11"/>
  <c r="AI214" i="11"/>
  <c r="AJ214" i="11"/>
  <c r="AK214" i="11"/>
  <c r="AN214" i="11" s="1"/>
  <c r="AL214" i="11"/>
  <c r="AM214" i="11"/>
  <c r="AO214" i="11" s="1"/>
  <c r="AH215" i="11"/>
  <c r="AI215" i="11"/>
  <c r="AJ215" i="11"/>
  <c r="AK215" i="11"/>
  <c r="AN215" i="11" s="1"/>
  <c r="AL215" i="11"/>
  <c r="AM215" i="11"/>
  <c r="AO215" i="11" s="1"/>
  <c r="AH216" i="11"/>
  <c r="AI216" i="11"/>
  <c r="AJ216" i="11"/>
  <c r="AK216" i="11"/>
  <c r="AN216" i="11" s="1"/>
  <c r="AL216" i="11"/>
  <c r="AM216" i="11"/>
  <c r="AO216" i="11" s="1"/>
  <c r="AH217" i="11"/>
  <c r="AI217" i="11"/>
  <c r="AJ217" i="11"/>
  <c r="AK217" i="11"/>
  <c r="AN217" i="11" s="1"/>
  <c r="AL217" i="11"/>
  <c r="AM217" i="11"/>
  <c r="AO217" i="11" s="1"/>
  <c r="AH218" i="11"/>
  <c r="AI218" i="11"/>
  <c r="AJ218" i="11"/>
  <c r="AK218" i="11"/>
  <c r="AN218" i="11" s="1"/>
  <c r="AL218" i="11"/>
  <c r="AM218" i="11"/>
  <c r="AO218" i="11" s="1"/>
  <c r="AH219" i="11"/>
  <c r="AI219" i="11"/>
  <c r="AJ219" i="11"/>
  <c r="AK219" i="11"/>
  <c r="AN219" i="11" s="1"/>
  <c r="AL219" i="11"/>
  <c r="AM219" i="11"/>
  <c r="AO219" i="11" s="1"/>
  <c r="AH220" i="11"/>
  <c r="AI220" i="11"/>
  <c r="AJ220" i="11"/>
  <c r="AK220" i="11"/>
  <c r="AN220" i="11" s="1"/>
  <c r="AL220" i="11"/>
  <c r="AM220" i="11"/>
  <c r="AO220" i="11" s="1"/>
  <c r="AH221" i="11"/>
  <c r="AI221" i="11"/>
  <c r="AJ221" i="11"/>
  <c r="AK221" i="11"/>
  <c r="AN221" i="11" s="1"/>
  <c r="AL221" i="11"/>
  <c r="AM221" i="11"/>
  <c r="AO221" i="11" s="1"/>
  <c r="AH222" i="11"/>
  <c r="AI222" i="11"/>
  <c r="AJ222" i="11"/>
  <c r="AK222" i="11"/>
  <c r="AN222" i="11" s="1"/>
  <c r="AL222" i="11"/>
  <c r="AM222" i="11"/>
  <c r="AO222" i="11" s="1"/>
  <c r="AH223" i="11"/>
  <c r="AI223" i="11"/>
  <c r="AJ223" i="11"/>
  <c r="AK223" i="11"/>
  <c r="AN223" i="11" s="1"/>
  <c r="AL223" i="11"/>
  <c r="AM223" i="11"/>
  <c r="AO223" i="11" s="1"/>
  <c r="AH224" i="11"/>
  <c r="AI224" i="11"/>
  <c r="AJ224" i="11"/>
  <c r="AK224" i="11"/>
  <c r="AN224" i="11" s="1"/>
  <c r="AL224" i="11"/>
  <c r="AM224" i="11"/>
  <c r="AO224" i="11" s="1"/>
  <c r="AH225" i="11"/>
  <c r="AI225" i="11"/>
  <c r="AJ225" i="11"/>
  <c r="AK225" i="11"/>
  <c r="AN225" i="11" s="1"/>
  <c r="AL225" i="11"/>
  <c r="AM225" i="11"/>
  <c r="AO225" i="11" s="1"/>
  <c r="AH226" i="11"/>
  <c r="AI226" i="11"/>
  <c r="AJ226" i="11"/>
  <c r="AK226" i="11"/>
  <c r="AN226" i="11" s="1"/>
  <c r="AL226" i="11"/>
  <c r="AM226" i="11"/>
  <c r="AO226" i="11" s="1"/>
  <c r="AH227" i="11"/>
  <c r="AI227" i="11"/>
  <c r="AJ227" i="11"/>
  <c r="AK227" i="11"/>
  <c r="AN227" i="11" s="1"/>
  <c r="AL227" i="11"/>
  <c r="AM227" i="11"/>
  <c r="AO227" i="11" s="1"/>
  <c r="AH228" i="11"/>
  <c r="AI228" i="11"/>
  <c r="AJ228" i="11"/>
  <c r="AK228" i="11"/>
  <c r="AN228" i="11" s="1"/>
  <c r="AL228" i="11"/>
  <c r="AM228" i="11"/>
  <c r="AO228" i="11" s="1"/>
  <c r="AH229" i="11"/>
  <c r="AI229" i="11"/>
  <c r="AJ229" i="11"/>
  <c r="AK229" i="11"/>
  <c r="AN229" i="11" s="1"/>
  <c r="AL229" i="11"/>
  <c r="AM229" i="11"/>
  <c r="AO229" i="11" s="1"/>
  <c r="AH230" i="11"/>
  <c r="AI230" i="11"/>
  <c r="AJ230" i="11"/>
  <c r="AK230" i="11"/>
  <c r="AN230" i="11" s="1"/>
  <c r="AL230" i="11"/>
  <c r="AM230" i="11"/>
  <c r="AO230" i="11" s="1"/>
  <c r="AH231" i="11"/>
  <c r="AI231" i="11"/>
  <c r="AJ231" i="11"/>
  <c r="AK231" i="11"/>
  <c r="AN231" i="11" s="1"/>
  <c r="AL231" i="11"/>
  <c r="AM231" i="11"/>
  <c r="AO231" i="11" s="1"/>
  <c r="AH232" i="11"/>
  <c r="AI232" i="11"/>
  <c r="AJ232" i="11"/>
  <c r="AK232" i="11"/>
  <c r="AN232" i="11" s="1"/>
  <c r="AL232" i="11"/>
  <c r="AM232" i="11"/>
  <c r="AO232" i="11" s="1"/>
  <c r="AH233" i="11"/>
  <c r="AI233" i="11"/>
  <c r="AJ233" i="11"/>
  <c r="AK233" i="11"/>
  <c r="AN233" i="11" s="1"/>
  <c r="AL233" i="11"/>
  <c r="AM233" i="11"/>
  <c r="AO233" i="11" s="1"/>
  <c r="AH234" i="11"/>
  <c r="AI234" i="11"/>
  <c r="AJ234" i="11"/>
  <c r="AK234" i="11"/>
  <c r="AN234" i="11" s="1"/>
  <c r="AL234" i="11"/>
  <c r="AM234" i="11"/>
  <c r="AO234" i="11" s="1"/>
  <c r="AH235" i="11"/>
  <c r="AI235" i="11"/>
  <c r="AJ235" i="11"/>
  <c r="AK235" i="11"/>
  <c r="AN235" i="11" s="1"/>
  <c r="AL235" i="11"/>
  <c r="AM235" i="11"/>
  <c r="AO235" i="11" s="1"/>
  <c r="AH236" i="11"/>
  <c r="AI236" i="11"/>
  <c r="AJ236" i="11"/>
  <c r="AK236" i="11"/>
  <c r="AN236" i="11" s="1"/>
  <c r="AL236" i="11"/>
  <c r="AM236" i="11"/>
  <c r="AO236" i="11" s="1"/>
  <c r="AH237" i="11"/>
  <c r="AI237" i="11"/>
  <c r="AJ237" i="11"/>
  <c r="AK237" i="11"/>
  <c r="AN237" i="11" s="1"/>
  <c r="AL237" i="11"/>
  <c r="AM237" i="11"/>
  <c r="AO237" i="11" s="1"/>
  <c r="AH238" i="11"/>
  <c r="AI238" i="11"/>
  <c r="AJ238" i="11"/>
  <c r="AK238" i="11"/>
  <c r="AN238" i="11" s="1"/>
  <c r="AL238" i="11"/>
  <c r="AM238" i="11"/>
  <c r="AO238" i="11" s="1"/>
  <c r="AH239" i="11"/>
  <c r="AI239" i="11"/>
  <c r="AJ239" i="11"/>
  <c r="AK239" i="11"/>
  <c r="AN239" i="11" s="1"/>
  <c r="AL239" i="11"/>
  <c r="AM239" i="11"/>
  <c r="AO239" i="11" s="1"/>
  <c r="AH240" i="11"/>
  <c r="AI240" i="11"/>
  <c r="AJ240" i="11"/>
  <c r="AK240" i="11"/>
  <c r="AN240" i="11" s="1"/>
  <c r="AL240" i="11"/>
  <c r="AM240" i="11"/>
  <c r="AO240" i="11" s="1"/>
  <c r="AH241" i="11"/>
  <c r="AI241" i="11"/>
  <c r="AJ241" i="11"/>
  <c r="AK241" i="11"/>
  <c r="AN241" i="11" s="1"/>
  <c r="AL241" i="11"/>
  <c r="AM241" i="11"/>
  <c r="AO241" i="11" s="1"/>
  <c r="AH242" i="11"/>
  <c r="AI242" i="11"/>
  <c r="AJ242" i="11"/>
  <c r="AK242" i="11"/>
  <c r="AN242" i="11" s="1"/>
  <c r="AL242" i="11"/>
  <c r="AM242" i="11"/>
  <c r="AO242" i="11" s="1"/>
  <c r="AH243" i="11"/>
  <c r="AI243" i="11"/>
  <c r="AJ243" i="11"/>
  <c r="AK243" i="11"/>
  <c r="AN243" i="11" s="1"/>
  <c r="AL243" i="11"/>
  <c r="AM243" i="11"/>
  <c r="AO243" i="11" s="1"/>
  <c r="AH244" i="11"/>
  <c r="AI244" i="11"/>
  <c r="AJ244" i="11"/>
  <c r="AK244" i="11"/>
  <c r="AN244" i="11" s="1"/>
  <c r="AL244" i="11"/>
  <c r="AM244" i="11"/>
  <c r="AO244" i="11" s="1"/>
  <c r="AH245" i="11"/>
  <c r="AI245" i="11"/>
  <c r="AJ245" i="11"/>
  <c r="AK245" i="11"/>
  <c r="AN245" i="11" s="1"/>
  <c r="AL245" i="11"/>
  <c r="AM245" i="11"/>
  <c r="AO245" i="11" s="1"/>
  <c r="AH246" i="11"/>
  <c r="AI246" i="11"/>
  <c r="AJ246" i="11"/>
  <c r="AK246" i="11"/>
  <c r="AN246" i="11" s="1"/>
  <c r="AL246" i="11"/>
  <c r="AM246" i="11"/>
  <c r="AO246" i="11" s="1"/>
  <c r="AH247" i="11"/>
  <c r="AI247" i="11"/>
  <c r="AJ247" i="11"/>
  <c r="AK247" i="11"/>
  <c r="AN247" i="11" s="1"/>
  <c r="AL247" i="11"/>
  <c r="AM247" i="11"/>
  <c r="AO247" i="11" s="1"/>
  <c r="AH248" i="11"/>
  <c r="AI248" i="11"/>
  <c r="AJ248" i="11"/>
  <c r="AK248" i="11"/>
  <c r="AN248" i="11" s="1"/>
  <c r="AL248" i="11"/>
  <c r="AM248" i="11"/>
  <c r="AO248" i="11" s="1"/>
  <c r="AH249" i="11"/>
  <c r="AI249" i="11"/>
  <c r="AJ249" i="11"/>
  <c r="AK249" i="11"/>
  <c r="AN249" i="11" s="1"/>
  <c r="AL249" i="11"/>
  <c r="AM249" i="11"/>
  <c r="AO249" i="11" s="1"/>
  <c r="AH250" i="11"/>
  <c r="AI250" i="11"/>
  <c r="AJ250" i="11"/>
  <c r="AK250" i="11"/>
  <c r="AN250" i="11" s="1"/>
  <c r="AL250" i="11"/>
  <c r="AM250" i="11"/>
  <c r="AO250" i="11" s="1"/>
  <c r="AH251" i="11"/>
  <c r="AI251" i="11"/>
  <c r="AJ251" i="11"/>
  <c r="AK251" i="11"/>
  <c r="AN251" i="11" s="1"/>
  <c r="AL251" i="11"/>
  <c r="AM251" i="11"/>
  <c r="AO251" i="11" s="1"/>
  <c r="AH252" i="11"/>
  <c r="AI252" i="11"/>
  <c r="AJ252" i="11"/>
  <c r="AK252" i="11"/>
  <c r="AN252" i="11" s="1"/>
  <c r="AL252" i="11"/>
  <c r="AM252" i="11"/>
  <c r="AO252" i="11" s="1"/>
  <c r="AH253" i="11"/>
  <c r="AI253" i="11"/>
  <c r="AJ253" i="11"/>
  <c r="AK253" i="11"/>
  <c r="AN253" i="11" s="1"/>
  <c r="AL253" i="11"/>
  <c r="AM253" i="11"/>
  <c r="AO253" i="11" s="1"/>
  <c r="AH254" i="11"/>
  <c r="AI254" i="11"/>
  <c r="AJ254" i="11"/>
  <c r="AK254" i="11"/>
  <c r="AN254" i="11" s="1"/>
  <c r="AL254" i="11"/>
  <c r="AM254" i="11"/>
  <c r="AO254" i="11" s="1"/>
  <c r="AH255" i="11"/>
  <c r="AI255" i="11"/>
  <c r="AJ255" i="11"/>
  <c r="AK255" i="11"/>
  <c r="AN255" i="11" s="1"/>
  <c r="AL255" i="11"/>
  <c r="AM255" i="11"/>
  <c r="AO255" i="11" s="1"/>
  <c r="AH256" i="11"/>
  <c r="AI256" i="11"/>
  <c r="AJ256" i="11"/>
  <c r="AK256" i="11"/>
  <c r="AN256" i="11" s="1"/>
  <c r="AL256" i="11"/>
  <c r="AM256" i="11"/>
  <c r="AO256" i="11" s="1"/>
  <c r="AH257" i="11"/>
  <c r="AI257" i="11"/>
  <c r="AJ257" i="11"/>
  <c r="AK257" i="11"/>
  <c r="AN257" i="11" s="1"/>
  <c r="AL257" i="11"/>
  <c r="AM257" i="11"/>
  <c r="AO257" i="11" s="1"/>
  <c r="AH258" i="11"/>
  <c r="AI258" i="11"/>
  <c r="AJ258" i="11"/>
  <c r="AK258" i="11"/>
  <c r="AN258" i="11" s="1"/>
  <c r="AL258" i="11"/>
  <c r="AM258" i="11"/>
  <c r="AO258" i="11" s="1"/>
  <c r="AH259" i="11"/>
  <c r="AI259" i="11"/>
  <c r="AJ259" i="11"/>
  <c r="AK259" i="11"/>
  <c r="AN259" i="11" s="1"/>
  <c r="AL259" i="11"/>
  <c r="AM259" i="11"/>
  <c r="AO259" i="11" s="1"/>
  <c r="AH260" i="11"/>
  <c r="AI260" i="11"/>
  <c r="AJ260" i="11"/>
  <c r="AK260" i="11"/>
  <c r="AN260" i="11" s="1"/>
  <c r="AL260" i="11"/>
  <c r="AM260" i="11"/>
  <c r="AO260" i="11" s="1"/>
  <c r="AH261" i="11"/>
  <c r="AI261" i="11"/>
  <c r="AJ261" i="11"/>
  <c r="AK261" i="11"/>
  <c r="AN261" i="11" s="1"/>
  <c r="AL261" i="11"/>
  <c r="AM261" i="11"/>
  <c r="AO261" i="11" s="1"/>
  <c r="AH262" i="11"/>
  <c r="AI262" i="11"/>
  <c r="AJ262" i="11"/>
  <c r="AK262" i="11"/>
  <c r="AN262" i="11" s="1"/>
  <c r="AL262" i="11"/>
  <c r="AM262" i="11"/>
  <c r="AO262" i="11" s="1"/>
  <c r="AH263" i="11"/>
  <c r="AI263" i="11"/>
  <c r="AJ263" i="11"/>
  <c r="AK263" i="11"/>
  <c r="AN263" i="11" s="1"/>
  <c r="AL263" i="11"/>
  <c r="AM263" i="11"/>
  <c r="AO263" i="11" s="1"/>
  <c r="AH264" i="11"/>
  <c r="AI264" i="11"/>
  <c r="AJ264" i="11"/>
  <c r="AK264" i="11"/>
  <c r="AN264" i="11" s="1"/>
  <c r="AL264" i="11"/>
  <c r="AM264" i="11"/>
  <c r="AO264" i="11" s="1"/>
  <c r="AH265" i="11"/>
  <c r="AI265" i="11"/>
  <c r="AJ265" i="11"/>
  <c r="AK265" i="11"/>
  <c r="AN265" i="11" s="1"/>
  <c r="AL265" i="11"/>
  <c r="AM265" i="11"/>
  <c r="AO265" i="11" s="1"/>
  <c r="AH266" i="11"/>
  <c r="AI266" i="11"/>
  <c r="AJ266" i="11"/>
  <c r="AK266" i="11"/>
  <c r="AN266" i="11" s="1"/>
  <c r="AL266" i="11"/>
  <c r="AM266" i="11"/>
  <c r="AO266" i="11" s="1"/>
  <c r="AH267" i="11"/>
  <c r="AI267" i="11"/>
  <c r="AJ267" i="11"/>
  <c r="AK267" i="11"/>
  <c r="AN267" i="11" s="1"/>
  <c r="AL267" i="11"/>
  <c r="AM267" i="11"/>
  <c r="AO267" i="11" s="1"/>
  <c r="AH268" i="11"/>
  <c r="AI268" i="11"/>
  <c r="AJ268" i="11"/>
  <c r="AK268" i="11"/>
  <c r="AN268" i="11" s="1"/>
  <c r="AL268" i="11"/>
  <c r="AM268" i="11"/>
  <c r="AO268" i="11" s="1"/>
  <c r="AH269" i="11"/>
  <c r="AI269" i="11"/>
  <c r="AJ269" i="11"/>
  <c r="AK269" i="11"/>
  <c r="AN269" i="11" s="1"/>
  <c r="AL269" i="11"/>
  <c r="AM269" i="11"/>
  <c r="AO269" i="11" s="1"/>
  <c r="AH270" i="11"/>
  <c r="AI270" i="11"/>
  <c r="AJ270" i="11"/>
  <c r="AK270" i="11"/>
  <c r="AN270" i="11" s="1"/>
  <c r="AL270" i="11"/>
  <c r="AM270" i="11"/>
  <c r="AO270" i="11" s="1"/>
  <c r="AH271" i="11"/>
  <c r="AI271" i="11"/>
  <c r="AJ271" i="11"/>
  <c r="AK271" i="11"/>
  <c r="AN271" i="11" s="1"/>
  <c r="AL271" i="11"/>
  <c r="AM271" i="11"/>
  <c r="AO271" i="11" s="1"/>
  <c r="AH272" i="11"/>
  <c r="AI272" i="11"/>
  <c r="AJ272" i="11"/>
  <c r="AK272" i="11"/>
  <c r="AN272" i="11" s="1"/>
  <c r="AL272" i="11"/>
  <c r="AM272" i="11"/>
  <c r="AO272" i="11" s="1"/>
  <c r="AH273" i="11"/>
  <c r="AI273" i="11"/>
  <c r="AJ273" i="11"/>
  <c r="AK273" i="11"/>
  <c r="AN273" i="11" s="1"/>
  <c r="AL273" i="11"/>
  <c r="AM273" i="11"/>
  <c r="AO273" i="11" s="1"/>
  <c r="AH274" i="11"/>
  <c r="AI274" i="11"/>
  <c r="AJ274" i="11"/>
  <c r="AK274" i="11"/>
  <c r="AN274" i="11" s="1"/>
  <c r="AL274" i="11"/>
  <c r="AM274" i="11"/>
  <c r="AO274" i="11" s="1"/>
  <c r="AH275" i="11"/>
  <c r="AI275" i="11"/>
  <c r="AJ275" i="11"/>
  <c r="AK275" i="11"/>
  <c r="AN275" i="11" s="1"/>
  <c r="AL275" i="11"/>
  <c r="AM275" i="11"/>
  <c r="AO275" i="11" s="1"/>
  <c r="AH276" i="11"/>
  <c r="AI276" i="11"/>
  <c r="AJ276" i="11"/>
  <c r="AK276" i="11"/>
  <c r="AN276" i="11" s="1"/>
  <c r="AL276" i="11"/>
  <c r="AM276" i="11"/>
  <c r="AO276" i="11" s="1"/>
  <c r="AH277" i="11"/>
  <c r="AI277" i="11"/>
  <c r="AJ277" i="11"/>
  <c r="AK277" i="11"/>
  <c r="AN277" i="11" s="1"/>
  <c r="AL277" i="11"/>
  <c r="AM277" i="11"/>
  <c r="AO277" i="11" s="1"/>
  <c r="AH278" i="11"/>
  <c r="AI278" i="11"/>
  <c r="AJ278" i="11"/>
  <c r="AK278" i="11"/>
  <c r="AN278" i="11" s="1"/>
  <c r="AL278" i="11"/>
  <c r="AM278" i="11"/>
  <c r="AO278" i="11" s="1"/>
  <c r="AH279" i="11"/>
  <c r="AI279" i="11"/>
  <c r="AJ279" i="11"/>
  <c r="AK279" i="11"/>
  <c r="AN279" i="11" s="1"/>
  <c r="AL279" i="11"/>
  <c r="AM279" i="11"/>
  <c r="AO279" i="11" s="1"/>
  <c r="AH280" i="11"/>
  <c r="AI280" i="11"/>
  <c r="AJ280" i="11"/>
  <c r="AK280" i="11"/>
  <c r="AN280" i="11" s="1"/>
  <c r="AL280" i="11"/>
  <c r="AM280" i="11"/>
  <c r="AO280" i="11" s="1"/>
  <c r="AH281" i="11"/>
  <c r="AI281" i="11"/>
  <c r="AJ281" i="11"/>
  <c r="AK281" i="11"/>
  <c r="AN281" i="11" s="1"/>
  <c r="AL281" i="11"/>
  <c r="AM281" i="11"/>
  <c r="AO281" i="11" s="1"/>
  <c r="AH282" i="11"/>
  <c r="AI282" i="11"/>
  <c r="AJ282" i="11"/>
  <c r="AK282" i="11"/>
  <c r="AN282" i="11" s="1"/>
  <c r="AL282" i="11"/>
  <c r="AM282" i="11"/>
  <c r="AO282" i="11" s="1"/>
  <c r="AH283" i="11"/>
  <c r="AI283" i="11"/>
  <c r="AJ283" i="11"/>
  <c r="AK283" i="11"/>
  <c r="AN283" i="11" s="1"/>
  <c r="AL283" i="11"/>
  <c r="AM283" i="11"/>
  <c r="AO283" i="11" s="1"/>
  <c r="AH284" i="11"/>
  <c r="AI284" i="11"/>
  <c r="AJ284" i="11"/>
  <c r="AK284" i="11"/>
  <c r="AN284" i="11" s="1"/>
  <c r="AL284" i="11"/>
  <c r="AM284" i="11"/>
  <c r="AO284" i="11" s="1"/>
  <c r="AH285" i="11"/>
  <c r="AI285" i="11"/>
  <c r="AJ285" i="11"/>
  <c r="AK285" i="11"/>
  <c r="AN285" i="11" s="1"/>
  <c r="AL285" i="11"/>
  <c r="AM285" i="11"/>
  <c r="AO285" i="11" s="1"/>
  <c r="AH286" i="11"/>
  <c r="AI286" i="11"/>
  <c r="AJ286" i="11"/>
  <c r="AK286" i="11"/>
  <c r="AN286" i="11" s="1"/>
  <c r="AL286" i="11"/>
  <c r="AM286" i="11"/>
  <c r="AO286" i="11" s="1"/>
  <c r="AH287" i="11"/>
  <c r="AI287" i="11"/>
  <c r="AJ287" i="11"/>
  <c r="AK287" i="11"/>
  <c r="AN287" i="11" s="1"/>
  <c r="AL287" i="11"/>
  <c r="AM287" i="11"/>
  <c r="AO287" i="11" s="1"/>
  <c r="AH288" i="11"/>
  <c r="AI288" i="11"/>
  <c r="AJ288" i="11"/>
  <c r="AK288" i="11"/>
  <c r="AN288" i="11" s="1"/>
  <c r="AL288" i="11"/>
  <c r="AM288" i="11"/>
  <c r="AO288" i="11" s="1"/>
  <c r="AH289" i="11"/>
  <c r="AI289" i="11"/>
  <c r="AJ289" i="11"/>
  <c r="AK289" i="11"/>
  <c r="AN289" i="11" s="1"/>
  <c r="AL289" i="11"/>
  <c r="AM289" i="11"/>
  <c r="AO289" i="11" s="1"/>
  <c r="AH290" i="11"/>
  <c r="AI290" i="11"/>
  <c r="AJ290" i="11"/>
  <c r="AK290" i="11"/>
  <c r="AN290" i="11" s="1"/>
  <c r="AL290" i="11"/>
  <c r="AM290" i="11"/>
  <c r="AO290" i="11" s="1"/>
  <c r="AH291" i="11"/>
  <c r="AI291" i="11"/>
  <c r="AJ291" i="11"/>
  <c r="AK291" i="11"/>
  <c r="AN291" i="11" s="1"/>
  <c r="AL291" i="11"/>
  <c r="AM291" i="11"/>
  <c r="AO291" i="11" s="1"/>
  <c r="AH292" i="11"/>
  <c r="AI292" i="11"/>
  <c r="AJ292" i="11"/>
  <c r="AK292" i="11"/>
  <c r="AN292" i="11" s="1"/>
  <c r="AL292" i="11"/>
  <c r="AM292" i="11"/>
  <c r="AO292" i="11" s="1"/>
  <c r="AH293" i="11"/>
  <c r="AI293" i="11"/>
  <c r="AJ293" i="11"/>
  <c r="AK293" i="11"/>
  <c r="AN293" i="11" s="1"/>
  <c r="AL293" i="11"/>
  <c r="AM293" i="11"/>
  <c r="AO293" i="11" s="1"/>
  <c r="AH294" i="11"/>
  <c r="AI294" i="11"/>
  <c r="AJ294" i="11"/>
  <c r="AK294" i="11"/>
  <c r="AN294" i="11" s="1"/>
  <c r="AL294" i="11"/>
  <c r="AM294" i="11"/>
  <c r="AO294" i="11" s="1"/>
  <c r="AH295" i="11"/>
  <c r="AI295" i="11"/>
  <c r="AJ295" i="11"/>
  <c r="AK295" i="11"/>
  <c r="AN295" i="11" s="1"/>
  <c r="AL295" i="11"/>
  <c r="AM295" i="11"/>
  <c r="AO295" i="11" s="1"/>
  <c r="AH296" i="11"/>
  <c r="AI296" i="11"/>
  <c r="AJ296" i="11"/>
  <c r="AK296" i="11"/>
  <c r="AN296" i="11" s="1"/>
  <c r="AL296" i="11"/>
  <c r="AM296" i="11"/>
  <c r="AO296" i="11" s="1"/>
  <c r="AH297" i="11"/>
  <c r="AI297" i="11"/>
  <c r="AJ297" i="11"/>
  <c r="AK297" i="11"/>
  <c r="AN297" i="11" s="1"/>
  <c r="AL297" i="11"/>
  <c r="AM297" i="11"/>
  <c r="AO297" i="11" s="1"/>
  <c r="AH298" i="11"/>
  <c r="AI298" i="11"/>
  <c r="AJ298" i="11"/>
  <c r="AK298" i="11"/>
  <c r="AN298" i="11" s="1"/>
  <c r="AL298" i="11"/>
  <c r="AM298" i="11"/>
  <c r="AO298" i="11" s="1"/>
  <c r="AH299" i="11"/>
  <c r="AI299" i="11"/>
  <c r="AJ299" i="11"/>
  <c r="AK299" i="11"/>
  <c r="AN299" i="11" s="1"/>
  <c r="AL299" i="11"/>
  <c r="AM299" i="11"/>
  <c r="AO299" i="11" s="1"/>
  <c r="AH300" i="11"/>
  <c r="AI300" i="11"/>
  <c r="AJ300" i="11"/>
  <c r="AK300" i="11"/>
  <c r="AN300" i="11" s="1"/>
  <c r="AL300" i="11"/>
  <c r="AM300" i="11"/>
  <c r="AO300" i="11" s="1"/>
  <c r="AH301" i="11"/>
  <c r="AI301" i="11"/>
  <c r="AJ301" i="11"/>
  <c r="AK301" i="11"/>
  <c r="AN301" i="11" s="1"/>
  <c r="AL301" i="11"/>
  <c r="AM301" i="11"/>
  <c r="AO301" i="11" s="1"/>
  <c r="AH302" i="11"/>
  <c r="AI302" i="11"/>
  <c r="AJ302" i="11"/>
  <c r="AK302" i="11"/>
  <c r="AN302" i="11" s="1"/>
  <c r="AL302" i="11"/>
  <c r="AM302" i="11"/>
  <c r="AO302" i="11" s="1"/>
  <c r="AH303" i="11"/>
  <c r="AI303" i="11"/>
  <c r="AJ303" i="11"/>
  <c r="AK303" i="11"/>
  <c r="AN303" i="11" s="1"/>
  <c r="AL303" i="11"/>
  <c r="AM303" i="11"/>
  <c r="AO303" i="11" s="1"/>
  <c r="AH304" i="11"/>
  <c r="AI304" i="11"/>
  <c r="AJ304" i="11"/>
  <c r="AK304" i="11"/>
  <c r="AN304" i="11" s="1"/>
  <c r="AL304" i="11"/>
  <c r="AM304" i="11"/>
  <c r="AO304" i="11" s="1"/>
  <c r="AH305" i="11"/>
  <c r="AI305" i="11"/>
  <c r="AJ305" i="11"/>
  <c r="AK305" i="11"/>
  <c r="AN305" i="11" s="1"/>
  <c r="AL305" i="11"/>
  <c r="AM305" i="11"/>
  <c r="AO305" i="11" s="1"/>
  <c r="AH306" i="11"/>
  <c r="AI306" i="11"/>
  <c r="AJ306" i="11"/>
  <c r="AK306" i="11"/>
  <c r="AN306" i="11" s="1"/>
  <c r="AL306" i="11"/>
  <c r="AM306" i="11"/>
  <c r="AO306" i="11" s="1"/>
  <c r="AH307" i="11"/>
  <c r="AI307" i="11"/>
  <c r="AJ307" i="11"/>
  <c r="AK307" i="11"/>
  <c r="AN307" i="11" s="1"/>
  <c r="AL307" i="11"/>
  <c r="AM307" i="11"/>
  <c r="AO307" i="11" s="1"/>
  <c r="AH308" i="11"/>
  <c r="AI308" i="11"/>
  <c r="AJ308" i="11"/>
  <c r="AK308" i="11"/>
  <c r="AN308" i="11" s="1"/>
  <c r="AL308" i="11"/>
  <c r="AM308" i="11"/>
  <c r="AO308" i="11" s="1"/>
  <c r="AH309" i="11"/>
  <c r="AI309" i="11"/>
  <c r="AJ309" i="11"/>
  <c r="AK309" i="11"/>
  <c r="AN309" i="11" s="1"/>
  <c r="AL309" i="11"/>
  <c r="AM309" i="11"/>
  <c r="AO309" i="11" s="1"/>
  <c r="AH310" i="11"/>
  <c r="AI310" i="11"/>
  <c r="AJ310" i="11"/>
  <c r="AK310" i="11"/>
  <c r="AN310" i="11" s="1"/>
  <c r="AL310" i="11"/>
  <c r="AM310" i="11"/>
  <c r="AO310" i="11" s="1"/>
  <c r="AH311" i="11"/>
  <c r="AI311" i="11"/>
  <c r="AJ311" i="11"/>
  <c r="AK311" i="11"/>
  <c r="AN311" i="11" s="1"/>
  <c r="AL311" i="11"/>
  <c r="AM311" i="11"/>
  <c r="AO311" i="11" s="1"/>
  <c r="AH312" i="11"/>
  <c r="AI312" i="11"/>
  <c r="AJ312" i="11"/>
  <c r="AK312" i="11"/>
  <c r="AN312" i="11" s="1"/>
  <c r="AL312" i="11"/>
  <c r="AM312" i="11"/>
  <c r="AO312" i="11" s="1"/>
  <c r="AH313" i="11"/>
  <c r="AI313" i="11"/>
  <c r="AJ313" i="11"/>
  <c r="AK313" i="11"/>
  <c r="AN313" i="11" s="1"/>
  <c r="AL313" i="11"/>
  <c r="AM313" i="11"/>
  <c r="AO313" i="11" s="1"/>
  <c r="AH314" i="11"/>
  <c r="AI314" i="11"/>
  <c r="AJ314" i="11"/>
  <c r="AK314" i="11"/>
  <c r="AN314" i="11" s="1"/>
  <c r="AL314" i="11"/>
  <c r="AM314" i="11"/>
  <c r="AO314" i="11" s="1"/>
  <c r="AH315" i="11"/>
  <c r="AI315" i="11"/>
  <c r="AJ315" i="11"/>
  <c r="AK315" i="11"/>
  <c r="AN315" i="11" s="1"/>
  <c r="AL315" i="11"/>
  <c r="AM315" i="11"/>
  <c r="AO315" i="11" s="1"/>
  <c r="AH316" i="11"/>
  <c r="AI316" i="11"/>
  <c r="AJ316" i="11"/>
  <c r="AK316" i="11"/>
  <c r="AN316" i="11" s="1"/>
  <c r="AL316" i="11"/>
  <c r="AM316" i="11"/>
  <c r="AO316" i="11" s="1"/>
  <c r="AH317" i="11"/>
  <c r="AI317" i="11"/>
  <c r="AJ317" i="11"/>
  <c r="AK317" i="11"/>
  <c r="AN317" i="11" s="1"/>
  <c r="AL317" i="11"/>
  <c r="AM317" i="11"/>
  <c r="AO317" i="11" s="1"/>
  <c r="AH318" i="11"/>
  <c r="AI318" i="11"/>
  <c r="AJ318" i="11"/>
  <c r="AK318" i="11"/>
  <c r="AN318" i="11" s="1"/>
  <c r="AL318" i="11"/>
  <c r="AM318" i="11"/>
  <c r="AO318" i="11" s="1"/>
  <c r="AH319" i="11"/>
  <c r="AI319" i="11"/>
  <c r="AJ319" i="11"/>
  <c r="AK319" i="11"/>
  <c r="AN319" i="11" s="1"/>
  <c r="AL319" i="11"/>
  <c r="AM319" i="11"/>
  <c r="AO319" i="11" s="1"/>
  <c r="AH320" i="11"/>
  <c r="AI320" i="11"/>
  <c r="AJ320" i="11"/>
  <c r="AK320" i="11"/>
  <c r="AN320" i="11" s="1"/>
  <c r="AL320" i="11"/>
  <c r="AM320" i="11"/>
  <c r="AO320" i="11" s="1"/>
  <c r="AH321" i="11"/>
  <c r="AI321" i="11"/>
  <c r="AJ321" i="11"/>
  <c r="AK321" i="11"/>
  <c r="AN321" i="11" s="1"/>
  <c r="AL321" i="11"/>
  <c r="AM321" i="11"/>
  <c r="AO321" i="11" s="1"/>
  <c r="AH322" i="11"/>
  <c r="AI322" i="11"/>
  <c r="AJ322" i="11"/>
  <c r="AK322" i="11"/>
  <c r="AN322" i="11" s="1"/>
  <c r="AL322" i="11"/>
  <c r="AM322" i="11"/>
  <c r="AO322" i="11" s="1"/>
  <c r="AH323" i="11"/>
  <c r="AI323" i="11"/>
  <c r="AJ323" i="11"/>
  <c r="AK323" i="11"/>
  <c r="AN323" i="11" s="1"/>
  <c r="AL323" i="11"/>
  <c r="AM323" i="11"/>
  <c r="AO323" i="11" s="1"/>
  <c r="AH324" i="11"/>
  <c r="AI324" i="11"/>
  <c r="AJ324" i="11"/>
  <c r="AK324" i="11"/>
  <c r="AN324" i="11" s="1"/>
  <c r="AL324" i="11"/>
  <c r="AM324" i="11"/>
  <c r="AO324" i="11" s="1"/>
  <c r="AH325" i="11"/>
  <c r="AI325" i="11"/>
  <c r="AJ325" i="11"/>
  <c r="AK325" i="11"/>
  <c r="AN325" i="11" s="1"/>
  <c r="AL325" i="11"/>
  <c r="AM325" i="11"/>
  <c r="AO325" i="11" s="1"/>
  <c r="AH326" i="11"/>
  <c r="AI326" i="11"/>
  <c r="AJ326" i="11"/>
  <c r="AK326" i="11"/>
  <c r="AN326" i="11" s="1"/>
  <c r="AL326" i="11"/>
  <c r="AM326" i="11"/>
  <c r="AO326" i="11" s="1"/>
  <c r="AH327" i="11"/>
  <c r="AI327" i="11"/>
  <c r="AJ327" i="11"/>
  <c r="AK327" i="11"/>
  <c r="AN327" i="11" s="1"/>
  <c r="AL327" i="11"/>
  <c r="AM327" i="11"/>
  <c r="AO327" i="11" s="1"/>
  <c r="AH328" i="11"/>
  <c r="AI328" i="11"/>
  <c r="AJ328" i="11"/>
  <c r="AK328" i="11"/>
  <c r="AN328" i="11" s="1"/>
  <c r="AL328" i="11"/>
  <c r="AM328" i="11"/>
  <c r="AO328" i="11" s="1"/>
  <c r="AH329" i="11"/>
  <c r="AI329" i="11"/>
  <c r="AJ329" i="11"/>
  <c r="AK329" i="11"/>
  <c r="AN329" i="11" s="1"/>
  <c r="AL329" i="11"/>
  <c r="AM329" i="11"/>
  <c r="AO329" i="11" s="1"/>
  <c r="AH330" i="11"/>
  <c r="AI330" i="11"/>
  <c r="AJ330" i="11"/>
  <c r="AK330" i="11"/>
  <c r="AN330" i="11" s="1"/>
  <c r="AL330" i="11"/>
  <c r="AM330" i="11"/>
  <c r="AO330" i="11" s="1"/>
  <c r="AH331" i="11"/>
  <c r="AI331" i="11"/>
  <c r="AJ331" i="11"/>
  <c r="AK331" i="11"/>
  <c r="AN331" i="11" s="1"/>
  <c r="AL331" i="11"/>
  <c r="AM331" i="11"/>
  <c r="AO331" i="11" s="1"/>
  <c r="AH332" i="11"/>
  <c r="AI332" i="11"/>
  <c r="AJ332" i="11"/>
  <c r="AK332" i="11"/>
  <c r="AN332" i="11" s="1"/>
  <c r="AL332" i="11"/>
  <c r="AM332" i="11"/>
  <c r="AO332" i="11" s="1"/>
  <c r="AH333" i="11"/>
  <c r="AI333" i="11"/>
  <c r="AJ333" i="11"/>
  <c r="AK333" i="11"/>
  <c r="AN333" i="11" s="1"/>
  <c r="AL333" i="11"/>
  <c r="AM333" i="11"/>
  <c r="AO333" i="11" s="1"/>
  <c r="AH334" i="11"/>
  <c r="AI334" i="11"/>
  <c r="AJ334" i="11"/>
  <c r="AK334" i="11"/>
  <c r="AN334" i="11" s="1"/>
  <c r="AL334" i="11"/>
  <c r="AM334" i="11"/>
  <c r="AO334" i="11" s="1"/>
  <c r="AH335" i="11"/>
  <c r="AI335" i="11"/>
  <c r="AJ335" i="11"/>
  <c r="AK335" i="11"/>
  <c r="AN335" i="11" s="1"/>
  <c r="AL335" i="11"/>
  <c r="AM335" i="11"/>
  <c r="AO335" i="11" s="1"/>
  <c r="AH336" i="11"/>
  <c r="AI336" i="11"/>
  <c r="AJ336" i="11"/>
  <c r="AK336" i="11"/>
  <c r="AN336" i="11" s="1"/>
  <c r="AL336" i="11"/>
  <c r="AM336" i="11"/>
  <c r="AO336" i="11" s="1"/>
  <c r="AH337" i="11"/>
  <c r="AI337" i="11"/>
  <c r="AJ337" i="11"/>
  <c r="AK337" i="11"/>
  <c r="AN337" i="11" s="1"/>
  <c r="AL337" i="11"/>
  <c r="AM337" i="11"/>
  <c r="AO337" i="11" s="1"/>
  <c r="AJ8" i="11"/>
  <c r="AI8" i="11"/>
  <c r="AK8" i="11"/>
  <c r="AL8" i="11"/>
  <c r="AM8" i="11"/>
  <c r="AI9" i="11"/>
  <c r="AJ9" i="11"/>
  <c r="AK9" i="11"/>
  <c r="AN9" i="11" s="1"/>
  <c r="AL9" i="11"/>
  <c r="AM9" i="11"/>
  <c r="AO9" i="11" s="1"/>
  <c r="AI10" i="11"/>
  <c r="AJ10" i="11"/>
  <c r="AK10" i="11"/>
  <c r="AN10" i="11" s="1"/>
  <c r="AL10" i="11"/>
  <c r="AM10" i="11"/>
  <c r="AO10" i="11" s="1"/>
  <c r="AI11" i="11"/>
  <c r="AJ11" i="11"/>
  <c r="AK11" i="11"/>
  <c r="AN11" i="11" s="1"/>
  <c r="AL11" i="11"/>
  <c r="AM11" i="11"/>
  <c r="AO11" i="11" s="1"/>
  <c r="AH9" i="11"/>
  <c r="AH10" i="11"/>
  <c r="AH11" i="11"/>
  <c r="AH8" i="11"/>
  <c r="AO8" i="11" l="1"/>
  <c r="AN8" i="11"/>
</calcChain>
</file>

<file path=xl/sharedStrings.xml><?xml version="1.0" encoding="utf-8"?>
<sst xmlns="http://schemas.openxmlformats.org/spreadsheetml/2006/main" count="877" uniqueCount="54">
  <si>
    <t>연도</t>
  </si>
  <si>
    <t>시도</t>
  </si>
  <si>
    <t>설립별</t>
    <phoneticPr fontId="1" type="noConversion"/>
  </si>
  <si>
    <t>유치원</t>
    <phoneticPr fontId="1" type="noConversion"/>
  </si>
  <si>
    <t>초등학교</t>
    <phoneticPr fontId="1" type="noConversion"/>
  </si>
  <si>
    <t>중학교</t>
    <phoneticPr fontId="1" type="noConversion"/>
  </si>
  <si>
    <t>고등학교</t>
    <phoneticPr fontId="1" type="noConversion"/>
  </si>
  <si>
    <t>특수학교</t>
    <phoneticPr fontId="1" type="noConversion"/>
  </si>
  <si>
    <t>정규교원</t>
    <phoneticPr fontId="1" type="noConversion"/>
  </si>
  <si>
    <t>기간제교사</t>
    <phoneticPr fontId="1" type="noConversion"/>
  </si>
  <si>
    <t>시간강사</t>
    <phoneticPr fontId="1" type="noConversion"/>
  </si>
  <si>
    <t>인원</t>
    <phoneticPr fontId="1" type="noConversion"/>
  </si>
  <si>
    <t>국립</t>
  </si>
  <si>
    <t>공립</t>
  </si>
  <si>
    <t>사립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</si>
  <si>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</si>
  <si>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</si>
  <si>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</si>
  <si>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</si>
  <si>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</si>
  <si>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</si>
  <si>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</si>
  <si>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</si>
  <si>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</si>
  <si>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</si>
  <si>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</si>
  <si>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</si>
  <si>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</si>
  <si>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</si>
  <si>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</si>
  <si>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</si>
  <si>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합계</t>
  </si>
  <si>
    <t>소계</t>
  </si>
  <si>
    <t>* 정규 수업담당교원 대상 : 보직교사, 교사, 수석교사, 실기교사</t>
    <phoneticPr fontId="2" type="noConversion"/>
  </si>
  <si>
    <t>* 정규/기간제/시간강사 모두 휴직, 퇴직교원 제외</t>
    <phoneticPr fontId="2" type="noConversion"/>
  </si>
  <si>
    <t>(단위:명, 시간)</t>
    <phoneticPr fontId="2" type="noConversion"/>
  </si>
  <si>
    <t>총수업시수</t>
    <phoneticPr fontId="1" type="noConversion"/>
  </si>
  <si>
    <t>계</t>
    <phoneticPr fontId="2" type="noConversion"/>
  </si>
  <si>
    <t>기간제</t>
    <phoneticPr fontId="2" type="noConversion"/>
  </si>
  <si>
    <t>시간강사</t>
    <phoneticPr fontId="2" type="noConversion"/>
  </si>
  <si>
    <t>정규교사대비 총수업시수 비율</t>
    <phoneticPr fontId="2" type="noConversion"/>
  </si>
  <si>
    <t>정규교원</t>
    <phoneticPr fontId="1" type="noConversion"/>
  </si>
  <si>
    <t>기간제교사</t>
    <phoneticPr fontId="1" type="noConversion"/>
  </si>
  <si>
    <t>시간강사</t>
    <phoneticPr fontId="1" type="noConversion"/>
  </si>
  <si>
    <t>2008-2012 유초중고 교원직위별 주당수업시수(4.1자 기준)</t>
    <phoneticPr fontId="2" type="noConversion"/>
  </si>
  <si>
    <t>계</t>
  </si>
  <si>
    <t>정규교원</t>
  </si>
  <si>
    <t>기간제교사</t>
  </si>
  <si>
    <t>시간강사</t>
  </si>
  <si>
    <t>정규교사대비 총수업시수 비율</t>
  </si>
  <si>
    <t>인원</t>
  </si>
  <si>
    <t>총수업시수</t>
  </si>
  <si>
    <t>기간제</t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</si>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</sst>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3" fillId="0" borderId="1" xfId="2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2" applyFont="1" applyFill="1" applyBorder="1" applyAlignment="1">
      <alignment horizontal="center" vertical="center"/>
    </xf>
    <xf numFmtId="41" fontId="4" fillId="3" borderId="1" xfId="2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0" fontId="4" fillId="3" borderId="1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41" fontId="4" fillId="4" borderId="1" xfId="2" applyFont="1" applyFill="1" applyBorder="1" applyAlignment="1">
      <alignment horizontal="center" vertical="center"/>
    </xf>
    <xf numFmtId="41" fontId="4" fillId="4" borderId="1" xfId="2" applyFont="1" applyFill="1" applyBorder="1" applyAlignment="1">
      <alignment vertical="center"/>
    </xf>
    <xf numFmtId="10" fontId="4" fillId="4" borderId="1" xfId="1" applyNumberFormat="1" applyFont="1" applyFill="1" applyBorder="1" applyAlignment="1">
      <alignment vertical="center"/>
    </xf>
    <xf numFmtId="0" fontId="0" fillId="4" borderId="0" xfId="0" applyFont="1" applyFill="1" applyAlignment="1">
      <alignment vertical="center"/>
    </xf>
    <xf numFmtId="41" fontId="0" fillId="0" borderId="0" xfId="0" applyNumberFormat="1">
      <alignment vertical="center"/>
    </xf>
    <xf numFmtId="10" fontId="0" fillId="0" borderId="0" xfId="0" applyNumberFormat="1">
      <alignment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37"/>
  <sheetViews>
    <sheetView tabSelected="1" view="pageBreakPreview" zoomScaleSheetLayoutView="100" workbookViewId="0">
      <pane xSplit="2" ySplit="7" topLeftCell="C267" activePane="bottomRight" state="frozen"/>
      <selection pane="topRight" activeCell="C1" sqref="C1"/>
      <selection pane="bottomLeft" activeCell="A5" sqref="A5"/>
      <selection pane="bottomRight" activeCell="A3" sqref="A3:I3"/>
    </sheetView>
  </sheetViews>
  <sheetFormatPr defaultRowHeight="12" x14ac:dyDescent="0.2"/>
  <cols>
    <col min="1" max="1" width="5.7109375" style="1" bestFit="1" customWidth="1"/>
    <col min="2" max="2" width="11" style="1" customWidth="1"/>
    <col min="3" max="3" width="6.85546875" style="2" bestFit="1" customWidth="1"/>
    <col min="4" max="4" width="8.5703125" style="2" bestFit="1" customWidth="1"/>
    <col min="5" max="5" width="9.5703125" style="2" bestFit="1" customWidth="1"/>
    <col min="6" max="6" width="7.5703125" style="2" bestFit="1" customWidth="1"/>
    <col min="7" max="7" width="8.5703125" style="2" bestFit="1" customWidth="1"/>
    <col min="8" max="8" width="6.140625" style="2" bestFit="1" customWidth="1"/>
    <col min="9" max="9" width="7.5703125" style="2" bestFit="1" customWidth="1"/>
    <col min="10" max="10" width="9.5703125" style="1" bestFit="1" customWidth="1"/>
    <col min="11" max="11" width="11.140625" style="1" bestFit="1" customWidth="1"/>
    <col min="12" max="12" width="7.5703125" style="1" bestFit="1" customWidth="1"/>
    <col min="13" max="13" width="9.5703125" style="1" bestFit="1" customWidth="1"/>
    <col min="14" max="14" width="7.5703125" style="1" bestFit="1" customWidth="1"/>
    <col min="15" max="16" width="8.5703125" style="1" bestFit="1" customWidth="1"/>
    <col min="17" max="17" width="11.140625" style="1" bestFit="1" customWidth="1"/>
    <col min="18" max="18" width="8.5703125" style="1" bestFit="1" customWidth="1"/>
    <col min="19" max="19" width="9.5703125" style="1" bestFit="1" customWidth="1"/>
    <col min="20" max="20" width="7.5703125" style="1" bestFit="1" customWidth="1"/>
    <col min="21" max="21" width="8.5703125" style="1" bestFit="1" customWidth="1"/>
    <col min="22" max="22" width="9.5703125" style="1" bestFit="1" customWidth="1"/>
    <col min="23" max="23" width="11.140625" style="1" bestFit="1" customWidth="1"/>
    <col min="24" max="24" width="8.5703125" style="1" bestFit="1" customWidth="1"/>
    <col min="25" max="25" width="9.5703125" style="1" bestFit="1" customWidth="1"/>
    <col min="26" max="26" width="7.5703125" style="1" bestFit="1" customWidth="1"/>
    <col min="27" max="27" width="8.5703125" style="1" bestFit="1" customWidth="1"/>
    <col min="28" max="28" width="7.5703125" style="1" bestFit="1" customWidth="1"/>
    <col min="29" max="29" width="9.5703125" style="1" bestFit="1" customWidth="1"/>
    <col min="30" max="30" width="7.5703125" style="1" bestFit="1" customWidth="1"/>
    <col min="31" max="31" width="8.5703125" style="1" bestFit="1" customWidth="1"/>
    <col min="32" max="32" width="5.140625" style="1" bestFit="1" customWidth="1"/>
    <col min="33" max="33" width="6.85546875" style="1" bestFit="1" customWidth="1"/>
    <col min="34" max="34" width="9.42578125" style="1" customWidth="1"/>
    <col min="35" max="35" width="13.28515625" style="1" customWidth="1"/>
    <col min="36" max="36" width="7.5703125" style="1" bestFit="1" customWidth="1"/>
    <col min="37" max="37" width="10.28515625" style="1" customWidth="1"/>
    <col min="38" max="38" width="8" style="1" customWidth="1"/>
    <col min="39" max="39" width="8.5703125" style="1" customWidth="1"/>
    <col min="40" max="41" width="12.28515625" style="1" customWidth="1"/>
    <col min="42" max="16384" width="9.140625" style="1"/>
  </cols>
  <sheetData>
    <row r="1" spans="1:41" ht="17.25" x14ac:dyDescent="0.2">
      <c r="A1" s="27" t="s">
        <v>44</v>
      </c>
      <c r="B1" s="27"/>
      <c r="C1" s="27"/>
      <c r="D1" s="27"/>
      <c r="E1" s="27"/>
      <c r="F1" s="27"/>
      <c r="G1" s="27"/>
      <c r="H1" s="27"/>
      <c r="I1" s="27"/>
    </row>
    <row r="2" spans="1:41" x14ac:dyDescent="0.2">
      <c r="A2" s="28" t="s">
        <v>33</v>
      </c>
      <c r="B2" s="28"/>
      <c r="C2" s="28"/>
      <c r="D2" s="28"/>
      <c r="E2" s="28"/>
      <c r="F2" s="28"/>
      <c r="G2" s="28"/>
      <c r="H2" s="28"/>
      <c r="I2" s="28"/>
    </row>
    <row r="3" spans="1:41" x14ac:dyDescent="0.2">
      <c r="A3" s="28" t="s">
        <v>34</v>
      </c>
      <c r="B3" s="28"/>
      <c r="C3" s="28"/>
      <c r="D3" s="28"/>
      <c r="E3" s="28"/>
      <c r="F3" s="28"/>
      <c r="G3" s="28"/>
      <c r="H3" s="28"/>
      <c r="I3" s="28"/>
    </row>
    <row r="4" spans="1:41" ht="14.25" customHeight="1" x14ac:dyDescent="0.2">
      <c r="A4" s="14" t="s">
        <v>35</v>
      </c>
      <c r="B4" s="13"/>
      <c r="C4" s="13"/>
      <c r="D4" s="13"/>
      <c r="E4" s="13"/>
      <c r="F4" s="13"/>
      <c r="G4" s="13"/>
      <c r="H4" s="13"/>
      <c r="I4" s="13"/>
    </row>
    <row r="5" spans="1:41" x14ac:dyDescent="0.2">
      <c r="A5" s="26" t="s">
        <v>0</v>
      </c>
      <c r="B5" s="26" t="s">
        <v>1</v>
      </c>
      <c r="C5" s="26" t="s">
        <v>2</v>
      </c>
      <c r="D5" s="26" t="s">
        <v>3</v>
      </c>
      <c r="E5" s="26"/>
      <c r="F5" s="26"/>
      <c r="G5" s="26"/>
      <c r="H5" s="26"/>
      <c r="I5" s="26"/>
      <c r="J5" s="26" t="s">
        <v>4</v>
      </c>
      <c r="K5" s="26"/>
      <c r="L5" s="26"/>
      <c r="M5" s="26"/>
      <c r="N5" s="26"/>
      <c r="O5" s="26"/>
      <c r="P5" s="26" t="s">
        <v>5</v>
      </c>
      <c r="Q5" s="26"/>
      <c r="R5" s="26"/>
      <c r="S5" s="26"/>
      <c r="T5" s="26"/>
      <c r="U5" s="26"/>
      <c r="V5" s="26" t="s">
        <v>6</v>
      </c>
      <c r="W5" s="26"/>
      <c r="X5" s="26"/>
      <c r="Y5" s="26"/>
      <c r="Z5" s="26"/>
      <c r="AA5" s="26"/>
      <c r="AB5" s="26" t="s">
        <v>7</v>
      </c>
      <c r="AC5" s="26"/>
      <c r="AD5" s="26"/>
      <c r="AE5" s="26"/>
      <c r="AF5" s="26"/>
      <c r="AG5" s="26"/>
      <c r="AH5" s="26" t="s">
        <v>37</v>
      </c>
      <c r="AI5" s="26"/>
      <c r="AJ5" s="26"/>
      <c r="AK5" s="26"/>
      <c r="AL5" s="26"/>
      <c r="AM5" s="26"/>
      <c r="AN5" s="26"/>
      <c r="AO5" s="26"/>
    </row>
    <row r="6" spans="1:41" x14ac:dyDescent="0.2">
      <c r="A6" s="26"/>
      <c r="B6" s="26"/>
      <c r="C6" s="26"/>
      <c r="D6" s="26" t="s">
        <v>8</v>
      </c>
      <c r="E6" s="26"/>
      <c r="F6" s="26" t="s">
        <v>9</v>
      </c>
      <c r="G6" s="26"/>
      <c r="H6" s="26" t="s">
        <v>10</v>
      </c>
      <c r="I6" s="26"/>
      <c r="J6" s="26" t="s">
        <v>8</v>
      </c>
      <c r="K6" s="26"/>
      <c r="L6" s="26" t="s">
        <v>9</v>
      </c>
      <c r="M6" s="26"/>
      <c r="N6" s="26" t="s">
        <v>10</v>
      </c>
      <c r="O6" s="26"/>
      <c r="P6" s="26" t="s">
        <v>8</v>
      </c>
      <c r="Q6" s="26"/>
      <c r="R6" s="26" t="s">
        <v>9</v>
      </c>
      <c r="S6" s="26"/>
      <c r="T6" s="26" t="s">
        <v>10</v>
      </c>
      <c r="U6" s="26"/>
      <c r="V6" s="26" t="s">
        <v>8</v>
      </c>
      <c r="W6" s="26"/>
      <c r="X6" s="26" t="s">
        <v>9</v>
      </c>
      <c r="Y6" s="26"/>
      <c r="Z6" s="26" t="s">
        <v>10</v>
      </c>
      <c r="AA6" s="26"/>
      <c r="AB6" s="26" t="s">
        <v>8</v>
      </c>
      <c r="AC6" s="26"/>
      <c r="AD6" s="26" t="s">
        <v>9</v>
      </c>
      <c r="AE6" s="26"/>
      <c r="AF6" s="26" t="s">
        <v>10</v>
      </c>
      <c r="AG6" s="26"/>
      <c r="AH6" s="26" t="s">
        <v>41</v>
      </c>
      <c r="AI6" s="26"/>
      <c r="AJ6" s="26" t="s">
        <v>42</v>
      </c>
      <c r="AK6" s="26"/>
      <c r="AL6" s="26" t="s">
        <v>43</v>
      </c>
      <c r="AM6" s="26"/>
      <c r="AN6" s="29" t="s">
        <v>40</v>
      </c>
      <c r="AO6" s="29"/>
    </row>
    <row r="7" spans="1:41" ht="24" x14ac:dyDescent="0.2">
      <c r="A7" s="26"/>
      <c r="B7" s="26"/>
      <c r="C7" s="26"/>
      <c r="D7" s="3" t="s">
        <v>11</v>
      </c>
      <c r="E7" s="4" t="s">
        <v>36</v>
      </c>
      <c r="F7" s="3" t="s">
        <v>11</v>
      </c>
      <c r="G7" s="4" t="s">
        <v>36</v>
      </c>
      <c r="H7" s="3" t="s">
        <v>11</v>
      </c>
      <c r="I7" s="4" t="s">
        <v>36</v>
      </c>
      <c r="J7" s="3" t="s">
        <v>11</v>
      </c>
      <c r="K7" s="4" t="s">
        <v>36</v>
      </c>
      <c r="L7" s="3" t="s">
        <v>11</v>
      </c>
      <c r="M7" s="4" t="s">
        <v>36</v>
      </c>
      <c r="N7" s="3" t="s">
        <v>11</v>
      </c>
      <c r="O7" s="4" t="s">
        <v>36</v>
      </c>
      <c r="P7" s="3" t="s">
        <v>11</v>
      </c>
      <c r="Q7" s="4" t="s">
        <v>36</v>
      </c>
      <c r="R7" s="3" t="s">
        <v>11</v>
      </c>
      <c r="S7" s="4" t="s">
        <v>36</v>
      </c>
      <c r="T7" s="3" t="s">
        <v>11</v>
      </c>
      <c r="U7" s="4" t="s">
        <v>36</v>
      </c>
      <c r="V7" s="3" t="s">
        <v>11</v>
      </c>
      <c r="W7" s="4" t="s">
        <v>36</v>
      </c>
      <c r="X7" s="3" t="s">
        <v>11</v>
      </c>
      <c r="Y7" s="4" t="s">
        <v>36</v>
      </c>
      <c r="Z7" s="3" t="s">
        <v>11</v>
      </c>
      <c r="AA7" s="4" t="s">
        <v>36</v>
      </c>
      <c r="AB7" s="3" t="s">
        <v>11</v>
      </c>
      <c r="AC7" s="4" t="s">
        <v>36</v>
      </c>
      <c r="AD7" s="3" t="s">
        <v>11</v>
      </c>
      <c r="AE7" s="4" t="s">
        <v>36</v>
      </c>
      <c r="AF7" s="3" t="s">
        <v>11</v>
      </c>
      <c r="AG7" s="4" t="s">
        <v>36</v>
      </c>
      <c r="AH7" s="15" t="s">
        <v>11</v>
      </c>
      <c r="AI7" s="4" t="s">
        <v>36</v>
      </c>
      <c r="AJ7" s="15" t="s">
        <v>11</v>
      </c>
      <c r="AK7" s="4" t="s">
        <v>36</v>
      </c>
      <c r="AL7" s="15" t="s">
        <v>11</v>
      </c>
      <c r="AM7" s="4" t="s">
        <v>36</v>
      </c>
      <c r="AN7" s="4" t="s">
        <v>38</v>
      </c>
      <c r="AO7" s="4" t="s">
        <v>39</v>
      </c>
    </row>
    <row r="8" spans="1:41" x14ac:dyDescent="0.2">
      <c r="A8" s="9">
        <v>2008</v>
      </c>
      <c r="B8" s="9" t="s">
        <v>31</v>
      </c>
      <c r="C8" s="10" t="s">
        <v>12</v>
      </c>
      <c r="D8" s="11">
        <v>12</v>
      </c>
      <c r="E8" s="11">
        <v>258</v>
      </c>
      <c r="F8" s="11">
        <v>3</v>
      </c>
      <c r="G8" s="11">
        <v>88</v>
      </c>
      <c r="H8" s="11">
        <v>0</v>
      </c>
      <c r="I8" s="11">
        <v>0</v>
      </c>
      <c r="J8" s="12">
        <v>444</v>
      </c>
      <c r="K8" s="12">
        <v>11477</v>
      </c>
      <c r="L8" s="12">
        <v>7</v>
      </c>
      <c r="M8" s="12">
        <v>136</v>
      </c>
      <c r="N8" s="12">
        <v>2</v>
      </c>
      <c r="O8" s="12">
        <v>26</v>
      </c>
      <c r="P8" s="12">
        <v>353</v>
      </c>
      <c r="Q8" s="12">
        <v>6123</v>
      </c>
      <c r="R8" s="12">
        <v>12</v>
      </c>
      <c r="S8" s="12">
        <v>231</v>
      </c>
      <c r="T8" s="12">
        <v>1</v>
      </c>
      <c r="U8" s="12">
        <v>16</v>
      </c>
      <c r="V8" s="12">
        <v>1022</v>
      </c>
      <c r="W8" s="12">
        <v>16738</v>
      </c>
      <c r="X8" s="12">
        <v>56</v>
      </c>
      <c r="Y8" s="12">
        <v>952</v>
      </c>
      <c r="Z8" s="12">
        <v>60</v>
      </c>
      <c r="AA8" s="12">
        <v>380</v>
      </c>
      <c r="AB8" s="12">
        <v>286</v>
      </c>
      <c r="AC8" s="12">
        <v>5176</v>
      </c>
      <c r="AD8" s="12">
        <v>25</v>
      </c>
      <c r="AE8" s="12">
        <v>472</v>
      </c>
      <c r="AF8" s="12">
        <v>0</v>
      </c>
      <c r="AG8" s="12">
        <v>0</v>
      </c>
      <c r="AH8" s="12">
        <f>D8+J8+P8+V8+AB8</f>
        <v>2117</v>
      </c>
      <c r="AI8" s="12">
        <f t="shared" ref="AI8:AM11" si="0">E8+K8+Q8+W8+AC8</f>
        <v>39772</v>
      </c>
      <c r="AJ8" s="12">
        <f>F8+L8+R8+X8+AD8</f>
        <v>103</v>
      </c>
      <c r="AK8" s="12">
        <f t="shared" si="0"/>
        <v>1879</v>
      </c>
      <c r="AL8" s="12">
        <f t="shared" si="0"/>
        <v>63</v>
      </c>
      <c r="AM8" s="12">
        <f t="shared" si="0"/>
        <v>422</v>
      </c>
      <c r="AN8" s="16">
        <f>AK8/AI8</f>
        <v>4.7244292467062257E-2</v>
      </c>
      <c r="AO8" s="16">
        <f>AM8/AI8</f>
        <v>1.0610479734486573E-2</v>
      </c>
    </row>
    <row r="9" spans="1:41" x14ac:dyDescent="0.2">
      <c r="A9" s="9">
        <v>2008</v>
      </c>
      <c r="B9" s="9" t="s">
        <v>31</v>
      </c>
      <c r="C9" s="10" t="s">
        <v>13</v>
      </c>
      <c r="D9" s="11">
        <v>7282</v>
      </c>
      <c r="E9" s="11">
        <v>186009</v>
      </c>
      <c r="F9" s="11">
        <v>475</v>
      </c>
      <c r="G9" s="11">
        <v>11383</v>
      </c>
      <c r="H9" s="11">
        <v>111</v>
      </c>
      <c r="I9" s="11">
        <v>2309</v>
      </c>
      <c r="J9" s="12">
        <v>140808</v>
      </c>
      <c r="K9" s="12">
        <v>3622082</v>
      </c>
      <c r="L9" s="12">
        <v>2507</v>
      </c>
      <c r="M9" s="12">
        <v>57558</v>
      </c>
      <c r="N9" s="12">
        <v>112</v>
      </c>
      <c r="O9" s="12">
        <v>2403</v>
      </c>
      <c r="P9" s="12">
        <v>72979</v>
      </c>
      <c r="Q9" s="12">
        <v>1444696</v>
      </c>
      <c r="R9" s="12">
        <v>5546</v>
      </c>
      <c r="S9" s="12">
        <v>113905</v>
      </c>
      <c r="T9" s="12">
        <v>305</v>
      </c>
      <c r="U9" s="12">
        <v>4093</v>
      </c>
      <c r="V9" s="12">
        <v>57508</v>
      </c>
      <c r="W9" s="12">
        <v>1013868</v>
      </c>
      <c r="X9" s="12">
        <v>3329</v>
      </c>
      <c r="Y9" s="12">
        <v>60721</v>
      </c>
      <c r="Z9" s="12">
        <v>330</v>
      </c>
      <c r="AA9" s="12">
        <v>3632</v>
      </c>
      <c r="AB9" s="12">
        <v>2418</v>
      </c>
      <c r="AC9" s="12">
        <v>43917</v>
      </c>
      <c r="AD9" s="12">
        <v>247</v>
      </c>
      <c r="AE9" s="12">
        <v>4606</v>
      </c>
      <c r="AF9" s="12">
        <v>0</v>
      </c>
      <c r="AG9" s="12">
        <v>0</v>
      </c>
      <c r="AH9" s="12">
        <f>D9+J9+P9+V9+AB9</f>
        <v>280995</v>
      </c>
      <c r="AI9" s="12">
        <f t="shared" si="0"/>
        <v>6310572</v>
      </c>
      <c r="AJ9" s="12">
        <f t="shared" si="0"/>
        <v>12104</v>
      </c>
      <c r="AK9" s="12">
        <f t="shared" si="0"/>
        <v>248173</v>
      </c>
      <c r="AL9" s="12">
        <f t="shared" si="0"/>
        <v>858</v>
      </c>
      <c r="AM9" s="12">
        <f t="shared" si="0"/>
        <v>12437</v>
      </c>
      <c r="AN9" s="16">
        <f t="shared" ref="AN9:AN72" si="1">AK9/AI9</f>
        <v>3.9326545992978135E-2</v>
      </c>
      <c r="AO9" s="16">
        <f t="shared" ref="AO9:AO72" si="2">AM9/AI9</f>
        <v>1.9708197608711221E-3</v>
      </c>
    </row>
    <row r="10" spans="1:41" x14ac:dyDescent="0.2">
      <c r="A10" s="9">
        <v>2008</v>
      </c>
      <c r="B10" s="9" t="s">
        <v>31</v>
      </c>
      <c r="C10" s="10" t="s">
        <v>14</v>
      </c>
      <c r="D10" s="11">
        <v>21895</v>
      </c>
      <c r="E10" s="11">
        <v>543560</v>
      </c>
      <c r="F10" s="11">
        <v>94</v>
      </c>
      <c r="G10" s="11">
        <v>2382</v>
      </c>
      <c r="H10" s="11">
        <v>4</v>
      </c>
      <c r="I10" s="11">
        <v>69</v>
      </c>
      <c r="J10" s="12">
        <v>1450</v>
      </c>
      <c r="K10" s="12">
        <v>37370</v>
      </c>
      <c r="L10" s="12">
        <v>159</v>
      </c>
      <c r="M10" s="12">
        <v>4246</v>
      </c>
      <c r="N10" s="12">
        <v>276</v>
      </c>
      <c r="O10" s="12">
        <v>5472</v>
      </c>
      <c r="P10" s="12">
        <v>16564</v>
      </c>
      <c r="Q10" s="12">
        <v>318893</v>
      </c>
      <c r="R10" s="12">
        <v>1619</v>
      </c>
      <c r="S10" s="12">
        <v>32610</v>
      </c>
      <c r="T10" s="12">
        <v>157</v>
      </c>
      <c r="U10" s="12">
        <v>2468</v>
      </c>
      <c r="V10" s="12">
        <v>46447</v>
      </c>
      <c r="W10" s="12">
        <v>802289</v>
      </c>
      <c r="X10" s="12">
        <v>5005</v>
      </c>
      <c r="Y10" s="12">
        <v>92413</v>
      </c>
      <c r="Z10" s="12">
        <v>724</v>
      </c>
      <c r="AA10" s="12">
        <v>10255</v>
      </c>
      <c r="AB10" s="12">
        <v>2432</v>
      </c>
      <c r="AC10" s="12">
        <v>46093</v>
      </c>
      <c r="AD10" s="12">
        <v>560</v>
      </c>
      <c r="AE10" s="12">
        <v>10690</v>
      </c>
      <c r="AF10" s="12">
        <v>8</v>
      </c>
      <c r="AG10" s="12">
        <v>132</v>
      </c>
      <c r="AH10" s="12">
        <f>D10+J10+P10+V10+AB10</f>
        <v>88788</v>
      </c>
      <c r="AI10" s="12">
        <f t="shared" si="0"/>
        <v>1748205</v>
      </c>
      <c r="AJ10" s="12">
        <f t="shared" si="0"/>
        <v>7437</v>
      </c>
      <c r="AK10" s="12">
        <f t="shared" si="0"/>
        <v>142341</v>
      </c>
      <c r="AL10" s="12">
        <f t="shared" si="0"/>
        <v>1169</v>
      </c>
      <c r="AM10" s="12">
        <f t="shared" si="0"/>
        <v>18396</v>
      </c>
      <c r="AN10" s="16">
        <f t="shared" si="1"/>
        <v>8.1421229203668913E-2</v>
      </c>
      <c r="AO10" s="16">
        <f t="shared" si="2"/>
        <v>1.0522793379494967E-2</v>
      </c>
    </row>
    <row r="11" spans="1:41" s="23" customFormat="1" x14ac:dyDescent="0.2">
      <c r="A11" s="18">
        <v>2008</v>
      </c>
      <c r="B11" s="18" t="s">
        <v>31</v>
      </c>
      <c r="C11" s="19" t="s">
        <v>32</v>
      </c>
      <c r="D11" s="20">
        <v>29189</v>
      </c>
      <c r="E11" s="20">
        <v>729827</v>
      </c>
      <c r="F11" s="20">
        <v>572</v>
      </c>
      <c r="G11" s="20">
        <v>13853</v>
      </c>
      <c r="H11" s="20">
        <v>115</v>
      </c>
      <c r="I11" s="20">
        <v>2378</v>
      </c>
      <c r="J11" s="21">
        <v>142702</v>
      </c>
      <c r="K11" s="21">
        <v>3670929</v>
      </c>
      <c r="L11" s="21">
        <v>2673</v>
      </c>
      <c r="M11" s="21">
        <v>61940</v>
      </c>
      <c r="N11" s="21">
        <v>390</v>
      </c>
      <c r="O11" s="21">
        <v>7901</v>
      </c>
      <c r="P11" s="21">
        <v>89896</v>
      </c>
      <c r="Q11" s="21">
        <v>1769712</v>
      </c>
      <c r="R11" s="21">
        <v>7177</v>
      </c>
      <c r="S11" s="21">
        <v>146746</v>
      </c>
      <c r="T11" s="21">
        <v>463</v>
      </c>
      <c r="U11" s="21">
        <v>6577</v>
      </c>
      <c r="V11" s="21">
        <v>104977</v>
      </c>
      <c r="W11" s="21">
        <v>1832895</v>
      </c>
      <c r="X11" s="21">
        <v>8390</v>
      </c>
      <c r="Y11" s="21">
        <v>154086</v>
      </c>
      <c r="Z11" s="21">
        <v>1114</v>
      </c>
      <c r="AA11" s="21">
        <v>14267</v>
      </c>
      <c r="AB11" s="21">
        <v>5136</v>
      </c>
      <c r="AC11" s="21">
        <v>95186</v>
      </c>
      <c r="AD11" s="21">
        <v>832</v>
      </c>
      <c r="AE11" s="21">
        <v>15768</v>
      </c>
      <c r="AF11" s="21">
        <v>8</v>
      </c>
      <c r="AG11" s="21">
        <v>132</v>
      </c>
      <c r="AH11" s="21">
        <f>D11+J11+P11+V11+AB11</f>
        <v>371900</v>
      </c>
      <c r="AI11" s="21">
        <f t="shared" si="0"/>
        <v>8098549</v>
      </c>
      <c r="AJ11" s="21">
        <f t="shared" si="0"/>
        <v>19644</v>
      </c>
      <c r="AK11" s="21">
        <f t="shared" si="0"/>
        <v>392393</v>
      </c>
      <c r="AL11" s="21">
        <f t="shared" si="0"/>
        <v>2090</v>
      </c>
      <c r="AM11" s="21">
        <f t="shared" si="0"/>
        <v>31255</v>
      </c>
      <c r="AN11" s="22">
        <f t="shared" si="1"/>
        <v>4.8452259781350954E-2</v>
      </c>
      <c r="AO11" s="22">
        <f t="shared" si="2"/>
        <v>3.8593333200799304E-3</v>
      </c>
    </row>
    <row r="12" spans="1:41" x14ac:dyDescent="0.2">
      <c r="A12" s="5">
        <v>2008</v>
      </c>
      <c r="B12" s="5" t="s">
        <v>15</v>
      </c>
      <c r="C12" s="6" t="s">
        <v>12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8">
        <v>68</v>
      </c>
      <c r="K12" s="8">
        <v>1765</v>
      </c>
      <c r="L12" s="8">
        <v>0</v>
      </c>
      <c r="M12" s="8">
        <v>0</v>
      </c>
      <c r="N12" s="8">
        <v>0</v>
      </c>
      <c r="O12" s="8">
        <v>0</v>
      </c>
      <c r="P12" s="8">
        <v>91</v>
      </c>
      <c r="Q12" s="8">
        <v>1610</v>
      </c>
      <c r="R12" s="8">
        <v>4</v>
      </c>
      <c r="S12" s="8">
        <v>79</v>
      </c>
      <c r="T12" s="8">
        <v>1</v>
      </c>
      <c r="U12" s="8">
        <v>16</v>
      </c>
      <c r="V12" s="8">
        <v>115</v>
      </c>
      <c r="W12" s="8">
        <v>1787</v>
      </c>
      <c r="X12" s="8">
        <v>13</v>
      </c>
      <c r="Y12" s="8">
        <v>229</v>
      </c>
      <c r="Z12" s="8">
        <v>58</v>
      </c>
      <c r="AA12" s="8">
        <v>350</v>
      </c>
      <c r="AB12" s="8">
        <v>177</v>
      </c>
      <c r="AC12" s="8">
        <v>3346</v>
      </c>
      <c r="AD12" s="8">
        <v>13</v>
      </c>
      <c r="AE12" s="8">
        <v>263</v>
      </c>
      <c r="AF12" s="8">
        <v>0</v>
      </c>
      <c r="AG12" s="8">
        <v>0</v>
      </c>
      <c r="AH12" s="12">
        <f t="shared" ref="AH12:AH75" si="3">D12+J12+P12+V12+AB12</f>
        <v>451</v>
      </c>
      <c r="AI12" s="12">
        <f t="shared" ref="AI12:AI75" si="4">E12+K12+Q12+W12+AC12</f>
        <v>8508</v>
      </c>
      <c r="AJ12" s="12">
        <f t="shared" ref="AJ12:AJ75" si="5">F12+L12+R12+X12+AD12</f>
        <v>30</v>
      </c>
      <c r="AK12" s="12">
        <f t="shared" ref="AK12:AK75" si="6">G12+M12+S12+Y12+AE12</f>
        <v>571</v>
      </c>
      <c r="AL12" s="12">
        <f t="shared" ref="AL12:AL75" si="7">H12+N12+T12+Z12+AF12</f>
        <v>59</v>
      </c>
      <c r="AM12" s="12">
        <f t="shared" ref="AM12:AM75" si="8">I12+O12+U12+AA12+AG12</f>
        <v>366</v>
      </c>
      <c r="AN12" s="16">
        <f t="shared" si="1"/>
        <v>6.7113305124588629E-2</v>
      </c>
      <c r="AO12" s="16">
        <f t="shared" si="2"/>
        <v>4.3018335684062062E-2</v>
      </c>
    </row>
    <row r="13" spans="1:41" x14ac:dyDescent="0.2">
      <c r="A13" s="5">
        <v>2008</v>
      </c>
      <c r="B13" s="5" t="s">
        <v>15</v>
      </c>
      <c r="C13" s="6" t="s">
        <v>13</v>
      </c>
      <c r="D13" s="7">
        <v>381</v>
      </c>
      <c r="E13" s="7">
        <v>8100</v>
      </c>
      <c r="F13" s="7">
        <v>45</v>
      </c>
      <c r="G13" s="7">
        <v>989</v>
      </c>
      <c r="H13" s="7">
        <v>3</v>
      </c>
      <c r="I13" s="7">
        <v>48</v>
      </c>
      <c r="J13" s="8">
        <v>23133</v>
      </c>
      <c r="K13" s="8">
        <v>589517</v>
      </c>
      <c r="L13" s="8">
        <v>278</v>
      </c>
      <c r="M13" s="8">
        <v>6257</v>
      </c>
      <c r="N13" s="8">
        <v>34</v>
      </c>
      <c r="O13" s="8">
        <v>656</v>
      </c>
      <c r="P13" s="8">
        <v>11774</v>
      </c>
      <c r="Q13" s="8">
        <v>237274</v>
      </c>
      <c r="R13" s="8">
        <v>1019</v>
      </c>
      <c r="S13" s="8">
        <v>21759</v>
      </c>
      <c r="T13" s="8">
        <v>184</v>
      </c>
      <c r="U13" s="8">
        <v>2435</v>
      </c>
      <c r="V13" s="8">
        <v>6920</v>
      </c>
      <c r="W13" s="8">
        <v>119780</v>
      </c>
      <c r="X13" s="8">
        <v>356</v>
      </c>
      <c r="Y13" s="8">
        <v>6628</v>
      </c>
      <c r="Z13" s="8">
        <v>58</v>
      </c>
      <c r="AA13" s="8">
        <v>762</v>
      </c>
      <c r="AB13" s="8">
        <v>321</v>
      </c>
      <c r="AC13" s="8">
        <v>5663</v>
      </c>
      <c r="AD13" s="8">
        <v>56</v>
      </c>
      <c r="AE13" s="8">
        <v>1050</v>
      </c>
      <c r="AF13" s="8">
        <v>0</v>
      </c>
      <c r="AG13" s="8">
        <v>0</v>
      </c>
      <c r="AH13" s="12">
        <f t="shared" si="3"/>
        <v>42529</v>
      </c>
      <c r="AI13" s="12">
        <f t="shared" si="4"/>
        <v>960334</v>
      </c>
      <c r="AJ13" s="12">
        <f t="shared" si="5"/>
        <v>1754</v>
      </c>
      <c r="AK13" s="12">
        <f t="shared" si="6"/>
        <v>36683</v>
      </c>
      <c r="AL13" s="12">
        <f t="shared" si="7"/>
        <v>279</v>
      </c>
      <c r="AM13" s="12">
        <f t="shared" si="8"/>
        <v>3901</v>
      </c>
      <c r="AN13" s="16">
        <f t="shared" si="1"/>
        <v>3.8198168553857305E-2</v>
      </c>
      <c r="AO13" s="16">
        <f t="shared" si="2"/>
        <v>4.0621283844995597E-3</v>
      </c>
    </row>
    <row r="14" spans="1:41" x14ac:dyDescent="0.2">
      <c r="A14" s="5">
        <v>2008</v>
      </c>
      <c r="B14" s="5" t="s">
        <v>15</v>
      </c>
      <c r="C14" s="6" t="s">
        <v>14</v>
      </c>
      <c r="D14" s="7">
        <v>3787</v>
      </c>
      <c r="E14" s="7">
        <v>93943</v>
      </c>
      <c r="F14" s="7">
        <v>20</v>
      </c>
      <c r="G14" s="7">
        <v>482</v>
      </c>
      <c r="H14" s="7">
        <v>0</v>
      </c>
      <c r="I14" s="7">
        <v>0</v>
      </c>
      <c r="J14" s="8">
        <v>814</v>
      </c>
      <c r="K14" s="8">
        <v>20777</v>
      </c>
      <c r="L14" s="8">
        <v>65</v>
      </c>
      <c r="M14" s="8">
        <v>1791</v>
      </c>
      <c r="N14" s="8">
        <v>256</v>
      </c>
      <c r="O14" s="8">
        <v>5039</v>
      </c>
      <c r="P14" s="8">
        <v>3922</v>
      </c>
      <c r="Q14" s="8">
        <v>77322</v>
      </c>
      <c r="R14" s="8">
        <v>242</v>
      </c>
      <c r="S14" s="8">
        <v>5110</v>
      </c>
      <c r="T14" s="8">
        <v>134</v>
      </c>
      <c r="U14" s="8">
        <v>2138</v>
      </c>
      <c r="V14" s="8">
        <v>11889</v>
      </c>
      <c r="W14" s="8">
        <v>206852</v>
      </c>
      <c r="X14" s="8">
        <v>1410</v>
      </c>
      <c r="Y14" s="8">
        <v>26972</v>
      </c>
      <c r="Z14" s="8">
        <v>518</v>
      </c>
      <c r="AA14" s="8">
        <v>7432</v>
      </c>
      <c r="AB14" s="8">
        <v>603</v>
      </c>
      <c r="AC14" s="8">
        <v>11696</v>
      </c>
      <c r="AD14" s="8">
        <v>98</v>
      </c>
      <c r="AE14" s="8">
        <v>1958</v>
      </c>
      <c r="AF14" s="8">
        <v>4</v>
      </c>
      <c r="AG14" s="8">
        <v>68</v>
      </c>
      <c r="AH14" s="12">
        <f t="shared" si="3"/>
        <v>21015</v>
      </c>
      <c r="AI14" s="12">
        <f t="shared" si="4"/>
        <v>410590</v>
      </c>
      <c r="AJ14" s="12">
        <f t="shared" si="5"/>
        <v>1835</v>
      </c>
      <c r="AK14" s="12">
        <f t="shared" si="6"/>
        <v>36313</v>
      </c>
      <c r="AL14" s="12">
        <f t="shared" si="7"/>
        <v>912</v>
      </c>
      <c r="AM14" s="12">
        <f t="shared" si="8"/>
        <v>14677</v>
      </c>
      <c r="AN14" s="16">
        <f t="shared" si="1"/>
        <v>8.8441023892447457E-2</v>
      </c>
      <c r="AO14" s="16">
        <f t="shared" si="2"/>
        <v>3.574612143500816E-2</v>
      </c>
    </row>
    <row r="15" spans="1:41" s="23" customFormat="1" x14ac:dyDescent="0.2">
      <c r="A15" s="18">
        <v>2008</v>
      </c>
      <c r="B15" s="18" t="s">
        <v>15</v>
      </c>
      <c r="C15" s="19" t="s">
        <v>32</v>
      </c>
      <c r="D15" s="20">
        <v>4168</v>
      </c>
      <c r="E15" s="20">
        <v>102043</v>
      </c>
      <c r="F15" s="20">
        <v>65</v>
      </c>
      <c r="G15" s="20">
        <v>1471</v>
      </c>
      <c r="H15" s="20">
        <v>3</v>
      </c>
      <c r="I15" s="20">
        <v>48</v>
      </c>
      <c r="J15" s="21">
        <v>24015</v>
      </c>
      <c r="K15" s="21">
        <v>612059</v>
      </c>
      <c r="L15" s="21">
        <v>343</v>
      </c>
      <c r="M15" s="21">
        <v>8048</v>
      </c>
      <c r="N15" s="21">
        <v>290</v>
      </c>
      <c r="O15" s="21">
        <v>5695</v>
      </c>
      <c r="P15" s="21">
        <v>15787</v>
      </c>
      <c r="Q15" s="21">
        <v>316206</v>
      </c>
      <c r="R15" s="21">
        <v>1265</v>
      </c>
      <c r="S15" s="21">
        <v>26948</v>
      </c>
      <c r="T15" s="21">
        <v>319</v>
      </c>
      <c r="U15" s="21">
        <v>4589</v>
      </c>
      <c r="V15" s="21">
        <v>18924</v>
      </c>
      <c r="W15" s="21">
        <v>328419</v>
      </c>
      <c r="X15" s="21">
        <v>1779</v>
      </c>
      <c r="Y15" s="21">
        <v>33829</v>
      </c>
      <c r="Z15" s="21">
        <v>634</v>
      </c>
      <c r="AA15" s="21">
        <v>8544</v>
      </c>
      <c r="AB15" s="21">
        <v>1101</v>
      </c>
      <c r="AC15" s="21">
        <v>20705</v>
      </c>
      <c r="AD15" s="21">
        <v>167</v>
      </c>
      <c r="AE15" s="21">
        <v>3271</v>
      </c>
      <c r="AF15" s="21">
        <v>4</v>
      </c>
      <c r="AG15" s="21">
        <v>68</v>
      </c>
      <c r="AH15" s="21">
        <f t="shared" si="3"/>
        <v>63995</v>
      </c>
      <c r="AI15" s="21">
        <f t="shared" si="4"/>
        <v>1379432</v>
      </c>
      <c r="AJ15" s="21">
        <f t="shared" si="5"/>
        <v>3619</v>
      </c>
      <c r="AK15" s="21">
        <f t="shared" si="6"/>
        <v>73567</v>
      </c>
      <c r="AL15" s="21">
        <f t="shared" si="7"/>
        <v>1250</v>
      </c>
      <c r="AM15" s="21">
        <f t="shared" si="8"/>
        <v>18944</v>
      </c>
      <c r="AN15" s="22">
        <f t="shared" si="1"/>
        <v>5.3331371173062539E-2</v>
      </c>
      <c r="AO15" s="22">
        <f t="shared" si="2"/>
        <v>1.3733188732753771E-2</v>
      </c>
    </row>
    <row r="16" spans="1:41" x14ac:dyDescent="0.2">
      <c r="A16" s="5">
        <v>2008</v>
      </c>
      <c r="B16" s="5" t="s">
        <v>16</v>
      </c>
      <c r="C16" s="6" t="s">
        <v>12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8">
        <v>29</v>
      </c>
      <c r="K16" s="8">
        <v>730</v>
      </c>
      <c r="L16" s="8">
        <v>2</v>
      </c>
      <c r="M16" s="8">
        <v>40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214</v>
      </c>
      <c r="W16" s="8">
        <v>3558</v>
      </c>
      <c r="X16" s="8">
        <v>16</v>
      </c>
      <c r="Y16" s="8">
        <v>267</v>
      </c>
      <c r="Z16" s="8">
        <v>1</v>
      </c>
      <c r="AA16" s="8">
        <v>18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12">
        <f t="shared" si="3"/>
        <v>243</v>
      </c>
      <c r="AI16" s="12">
        <f t="shared" si="4"/>
        <v>4288</v>
      </c>
      <c r="AJ16" s="12">
        <f t="shared" si="5"/>
        <v>18</v>
      </c>
      <c r="AK16" s="12">
        <f t="shared" si="6"/>
        <v>307</v>
      </c>
      <c r="AL16" s="12">
        <f t="shared" si="7"/>
        <v>1</v>
      </c>
      <c r="AM16" s="12">
        <f t="shared" si="8"/>
        <v>18</v>
      </c>
      <c r="AN16" s="16">
        <f t="shared" si="1"/>
        <v>7.1595149253731338E-2</v>
      </c>
      <c r="AO16" s="16">
        <f t="shared" si="2"/>
        <v>4.1977611940298507E-3</v>
      </c>
    </row>
    <row r="17" spans="1:41" x14ac:dyDescent="0.2">
      <c r="A17" s="5">
        <v>2008</v>
      </c>
      <c r="B17" s="5" t="s">
        <v>16</v>
      </c>
      <c r="C17" s="6" t="s">
        <v>13</v>
      </c>
      <c r="D17" s="7">
        <v>150</v>
      </c>
      <c r="E17" s="7">
        <v>3762</v>
      </c>
      <c r="F17" s="7">
        <v>13</v>
      </c>
      <c r="G17" s="7">
        <v>319</v>
      </c>
      <c r="H17" s="7">
        <v>0</v>
      </c>
      <c r="I17" s="7">
        <v>0</v>
      </c>
      <c r="J17" s="8">
        <v>9511</v>
      </c>
      <c r="K17" s="8">
        <v>240683</v>
      </c>
      <c r="L17" s="8">
        <v>56</v>
      </c>
      <c r="M17" s="8">
        <v>1211</v>
      </c>
      <c r="N17" s="8">
        <v>0</v>
      </c>
      <c r="O17" s="8">
        <v>0</v>
      </c>
      <c r="P17" s="8">
        <v>5010</v>
      </c>
      <c r="Q17" s="8">
        <v>100179</v>
      </c>
      <c r="R17" s="8">
        <v>315</v>
      </c>
      <c r="S17" s="8">
        <v>6516</v>
      </c>
      <c r="T17" s="8">
        <v>21</v>
      </c>
      <c r="U17" s="8">
        <v>214</v>
      </c>
      <c r="V17" s="8">
        <v>3231</v>
      </c>
      <c r="W17" s="8">
        <v>54652</v>
      </c>
      <c r="X17" s="8">
        <v>184</v>
      </c>
      <c r="Y17" s="8">
        <v>3185</v>
      </c>
      <c r="Z17" s="8">
        <v>0</v>
      </c>
      <c r="AA17" s="8">
        <v>0</v>
      </c>
      <c r="AB17" s="8">
        <v>249</v>
      </c>
      <c r="AC17" s="8">
        <v>4424</v>
      </c>
      <c r="AD17" s="8">
        <v>41</v>
      </c>
      <c r="AE17" s="8">
        <v>773</v>
      </c>
      <c r="AF17" s="8">
        <v>0</v>
      </c>
      <c r="AG17" s="8">
        <v>0</v>
      </c>
      <c r="AH17" s="12">
        <f t="shared" si="3"/>
        <v>18151</v>
      </c>
      <c r="AI17" s="12">
        <f t="shared" si="4"/>
        <v>403700</v>
      </c>
      <c r="AJ17" s="12">
        <f t="shared" si="5"/>
        <v>609</v>
      </c>
      <c r="AK17" s="12">
        <f t="shared" si="6"/>
        <v>12004</v>
      </c>
      <c r="AL17" s="12">
        <f t="shared" si="7"/>
        <v>21</v>
      </c>
      <c r="AM17" s="12">
        <f t="shared" si="8"/>
        <v>214</v>
      </c>
      <c r="AN17" s="16">
        <f t="shared" si="1"/>
        <v>2.9734951696804558E-2</v>
      </c>
      <c r="AO17" s="16">
        <f t="shared" si="2"/>
        <v>5.3009660639088431E-4</v>
      </c>
    </row>
    <row r="18" spans="1:41" x14ac:dyDescent="0.2">
      <c r="A18" s="5">
        <v>2008</v>
      </c>
      <c r="B18" s="5" t="s">
        <v>16</v>
      </c>
      <c r="C18" s="6" t="s">
        <v>14</v>
      </c>
      <c r="D18" s="7">
        <v>1972</v>
      </c>
      <c r="E18" s="7">
        <v>50934</v>
      </c>
      <c r="F18" s="7">
        <v>8</v>
      </c>
      <c r="G18" s="7">
        <v>205</v>
      </c>
      <c r="H18" s="7">
        <v>0</v>
      </c>
      <c r="I18" s="7">
        <v>0</v>
      </c>
      <c r="J18" s="8">
        <v>79</v>
      </c>
      <c r="K18" s="8">
        <v>2210</v>
      </c>
      <c r="L18" s="8">
        <v>6</v>
      </c>
      <c r="M18" s="8">
        <v>144</v>
      </c>
      <c r="N18" s="8">
        <v>9</v>
      </c>
      <c r="O18" s="8">
        <v>179</v>
      </c>
      <c r="P18" s="8">
        <v>1203</v>
      </c>
      <c r="Q18" s="8">
        <v>22644</v>
      </c>
      <c r="R18" s="8">
        <v>219</v>
      </c>
      <c r="S18" s="8">
        <v>4393</v>
      </c>
      <c r="T18" s="8">
        <v>7</v>
      </c>
      <c r="U18" s="8">
        <v>78</v>
      </c>
      <c r="V18" s="8">
        <v>4043</v>
      </c>
      <c r="W18" s="8">
        <v>68222</v>
      </c>
      <c r="X18" s="8">
        <v>703</v>
      </c>
      <c r="Y18" s="8">
        <v>12781</v>
      </c>
      <c r="Z18" s="8">
        <v>28</v>
      </c>
      <c r="AA18" s="8">
        <v>395</v>
      </c>
      <c r="AB18" s="8">
        <v>100</v>
      </c>
      <c r="AC18" s="8">
        <v>1707</v>
      </c>
      <c r="AD18" s="8">
        <v>59</v>
      </c>
      <c r="AE18" s="8">
        <v>999</v>
      </c>
      <c r="AF18" s="8">
        <v>0</v>
      </c>
      <c r="AG18" s="8">
        <v>0</v>
      </c>
      <c r="AH18" s="12">
        <f t="shared" si="3"/>
        <v>7397</v>
      </c>
      <c r="AI18" s="12">
        <f t="shared" si="4"/>
        <v>145717</v>
      </c>
      <c r="AJ18" s="12">
        <f t="shared" si="5"/>
        <v>995</v>
      </c>
      <c r="AK18" s="12">
        <f t="shared" si="6"/>
        <v>18522</v>
      </c>
      <c r="AL18" s="12">
        <f t="shared" si="7"/>
        <v>44</v>
      </c>
      <c r="AM18" s="12">
        <f t="shared" si="8"/>
        <v>652</v>
      </c>
      <c r="AN18" s="16">
        <f t="shared" si="1"/>
        <v>0.12710939698182092</v>
      </c>
      <c r="AO18" s="16">
        <f t="shared" si="2"/>
        <v>4.4744264567620796E-3</v>
      </c>
    </row>
    <row r="19" spans="1:41" s="23" customFormat="1" x14ac:dyDescent="0.2">
      <c r="A19" s="18">
        <v>2008</v>
      </c>
      <c r="B19" s="18" t="s">
        <v>16</v>
      </c>
      <c r="C19" s="19" t="s">
        <v>32</v>
      </c>
      <c r="D19" s="20">
        <v>2122</v>
      </c>
      <c r="E19" s="20">
        <v>54696</v>
      </c>
      <c r="F19" s="20">
        <v>21</v>
      </c>
      <c r="G19" s="20">
        <v>524</v>
      </c>
      <c r="H19" s="20">
        <v>0</v>
      </c>
      <c r="I19" s="20">
        <v>0</v>
      </c>
      <c r="J19" s="21">
        <v>9619</v>
      </c>
      <c r="K19" s="21">
        <v>243623</v>
      </c>
      <c r="L19" s="21">
        <v>64</v>
      </c>
      <c r="M19" s="21">
        <v>1395</v>
      </c>
      <c r="N19" s="21">
        <v>9</v>
      </c>
      <c r="O19" s="21">
        <v>179</v>
      </c>
      <c r="P19" s="21">
        <v>6213</v>
      </c>
      <c r="Q19" s="21">
        <v>122823</v>
      </c>
      <c r="R19" s="21">
        <v>534</v>
      </c>
      <c r="S19" s="21">
        <v>10909</v>
      </c>
      <c r="T19" s="21">
        <v>28</v>
      </c>
      <c r="U19" s="21">
        <v>292</v>
      </c>
      <c r="V19" s="21">
        <v>7488</v>
      </c>
      <c r="W19" s="21">
        <v>126432</v>
      </c>
      <c r="X19" s="21">
        <v>903</v>
      </c>
      <c r="Y19" s="21">
        <v>16233</v>
      </c>
      <c r="Z19" s="21">
        <v>29</v>
      </c>
      <c r="AA19" s="21">
        <v>413</v>
      </c>
      <c r="AB19" s="21">
        <v>349</v>
      </c>
      <c r="AC19" s="21">
        <v>6131</v>
      </c>
      <c r="AD19" s="21">
        <v>100</v>
      </c>
      <c r="AE19" s="21">
        <v>1772</v>
      </c>
      <c r="AF19" s="21">
        <v>0</v>
      </c>
      <c r="AG19" s="21">
        <v>0</v>
      </c>
      <c r="AH19" s="21">
        <f t="shared" si="3"/>
        <v>25791</v>
      </c>
      <c r="AI19" s="21">
        <f t="shared" si="4"/>
        <v>553705</v>
      </c>
      <c r="AJ19" s="21">
        <f t="shared" si="5"/>
        <v>1622</v>
      </c>
      <c r="AK19" s="21">
        <f t="shared" si="6"/>
        <v>30833</v>
      </c>
      <c r="AL19" s="21">
        <f t="shared" si="7"/>
        <v>66</v>
      </c>
      <c r="AM19" s="21">
        <f t="shared" si="8"/>
        <v>884</v>
      </c>
      <c r="AN19" s="22">
        <f t="shared" si="1"/>
        <v>5.5684886356453349E-2</v>
      </c>
      <c r="AO19" s="22">
        <f t="shared" si="2"/>
        <v>1.5965180014628729E-3</v>
      </c>
    </row>
    <row r="20" spans="1:41" x14ac:dyDescent="0.2">
      <c r="A20" s="5">
        <v>2008</v>
      </c>
      <c r="B20" s="5" t="s">
        <v>17</v>
      </c>
      <c r="C20" s="6" t="s">
        <v>12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8">
        <v>50</v>
      </c>
      <c r="K20" s="8">
        <v>1257</v>
      </c>
      <c r="L20" s="8">
        <v>1</v>
      </c>
      <c r="M20" s="8">
        <v>20</v>
      </c>
      <c r="N20" s="8">
        <v>1</v>
      </c>
      <c r="O20" s="8">
        <v>20</v>
      </c>
      <c r="P20" s="8">
        <v>41</v>
      </c>
      <c r="Q20" s="8">
        <v>692</v>
      </c>
      <c r="R20" s="8">
        <v>1</v>
      </c>
      <c r="S20" s="8">
        <v>21</v>
      </c>
      <c r="T20" s="8">
        <v>0</v>
      </c>
      <c r="U20" s="8">
        <v>0</v>
      </c>
      <c r="V20" s="8">
        <v>65</v>
      </c>
      <c r="W20" s="8">
        <v>1032</v>
      </c>
      <c r="X20" s="8">
        <v>1</v>
      </c>
      <c r="Y20" s="8">
        <v>16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12">
        <f t="shared" si="3"/>
        <v>156</v>
      </c>
      <c r="AI20" s="12">
        <f t="shared" si="4"/>
        <v>2981</v>
      </c>
      <c r="AJ20" s="12">
        <f t="shared" si="5"/>
        <v>3</v>
      </c>
      <c r="AK20" s="12">
        <f t="shared" si="6"/>
        <v>57</v>
      </c>
      <c r="AL20" s="12">
        <f t="shared" si="7"/>
        <v>1</v>
      </c>
      <c r="AM20" s="12">
        <f t="shared" si="8"/>
        <v>20</v>
      </c>
      <c r="AN20" s="16">
        <f t="shared" si="1"/>
        <v>1.9121100301912108E-2</v>
      </c>
      <c r="AO20" s="16">
        <f t="shared" si="2"/>
        <v>6.7091580006709154E-3</v>
      </c>
    </row>
    <row r="21" spans="1:41" x14ac:dyDescent="0.2">
      <c r="A21" s="5">
        <v>2008</v>
      </c>
      <c r="B21" s="5" t="s">
        <v>17</v>
      </c>
      <c r="C21" s="6" t="s">
        <v>13</v>
      </c>
      <c r="D21" s="7">
        <v>166</v>
      </c>
      <c r="E21" s="7">
        <v>3478</v>
      </c>
      <c r="F21" s="7">
        <v>13</v>
      </c>
      <c r="G21" s="7">
        <v>277</v>
      </c>
      <c r="H21" s="7">
        <v>80</v>
      </c>
      <c r="I21" s="7">
        <v>1780</v>
      </c>
      <c r="J21" s="8">
        <v>7091</v>
      </c>
      <c r="K21" s="8">
        <v>179182</v>
      </c>
      <c r="L21" s="8">
        <v>40</v>
      </c>
      <c r="M21" s="8">
        <v>938</v>
      </c>
      <c r="N21" s="8">
        <v>0</v>
      </c>
      <c r="O21" s="8">
        <v>0</v>
      </c>
      <c r="P21" s="8">
        <v>3414</v>
      </c>
      <c r="Q21" s="8">
        <v>70131</v>
      </c>
      <c r="R21" s="8">
        <v>240</v>
      </c>
      <c r="S21" s="8">
        <v>5083</v>
      </c>
      <c r="T21" s="8">
        <v>0</v>
      </c>
      <c r="U21" s="8">
        <v>0</v>
      </c>
      <c r="V21" s="8">
        <v>2411</v>
      </c>
      <c r="W21" s="8">
        <v>42180</v>
      </c>
      <c r="X21" s="8">
        <v>155</v>
      </c>
      <c r="Y21" s="8">
        <v>2834</v>
      </c>
      <c r="Z21" s="8">
        <v>16</v>
      </c>
      <c r="AA21" s="8">
        <v>210</v>
      </c>
      <c r="AB21" s="8">
        <v>121</v>
      </c>
      <c r="AC21" s="8">
        <v>2394</v>
      </c>
      <c r="AD21" s="8">
        <v>9</v>
      </c>
      <c r="AE21" s="8">
        <v>187</v>
      </c>
      <c r="AF21" s="8">
        <v>0</v>
      </c>
      <c r="AG21" s="8">
        <v>0</v>
      </c>
      <c r="AH21" s="12">
        <f t="shared" si="3"/>
        <v>13203</v>
      </c>
      <c r="AI21" s="12">
        <f t="shared" si="4"/>
        <v>297365</v>
      </c>
      <c r="AJ21" s="12">
        <f t="shared" si="5"/>
        <v>457</v>
      </c>
      <c r="AK21" s="12">
        <f t="shared" si="6"/>
        <v>9319</v>
      </c>
      <c r="AL21" s="12">
        <f t="shared" si="7"/>
        <v>96</v>
      </c>
      <c r="AM21" s="12">
        <f t="shared" si="8"/>
        <v>1990</v>
      </c>
      <c r="AN21" s="16">
        <f t="shared" si="1"/>
        <v>3.1338590620954045E-2</v>
      </c>
      <c r="AO21" s="16">
        <f t="shared" si="2"/>
        <v>6.6921123871336577E-3</v>
      </c>
    </row>
    <row r="22" spans="1:41" x14ac:dyDescent="0.2">
      <c r="A22" s="5">
        <v>2008</v>
      </c>
      <c r="B22" s="5" t="s">
        <v>17</v>
      </c>
      <c r="C22" s="6" t="s">
        <v>14</v>
      </c>
      <c r="D22" s="7">
        <v>1261</v>
      </c>
      <c r="E22" s="7">
        <v>32807</v>
      </c>
      <c r="F22" s="7">
        <v>14</v>
      </c>
      <c r="G22" s="7">
        <v>382</v>
      </c>
      <c r="H22" s="7">
        <v>0</v>
      </c>
      <c r="I22" s="7">
        <v>0</v>
      </c>
      <c r="J22" s="8">
        <v>70</v>
      </c>
      <c r="K22" s="8">
        <v>1839</v>
      </c>
      <c r="L22" s="8">
        <v>0</v>
      </c>
      <c r="M22" s="8">
        <v>0</v>
      </c>
      <c r="N22" s="8">
        <v>4</v>
      </c>
      <c r="O22" s="8">
        <v>90</v>
      </c>
      <c r="P22" s="8">
        <v>1043</v>
      </c>
      <c r="Q22" s="8">
        <v>20800</v>
      </c>
      <c r="R22" s="8">
        <v>159</v>
      </c>
      <c r="S22" s="8">
        <v>3352</v>
      </c>
      <c r="T22" s="8">
        <v>0</v>
      </c>
      <c r="U22" s="8">
        <v>0</v>
      </c>
      <c r="V22" s="8">
        <v>3072</v>
      </c>
      <c r="W22" s="8">
        <v>52779</v>
      </c>
      <c r="X22" s="8">
        <v>417</v>
      </c>
      <c r="Y22" s="8">
        <v>7626</v>
      </c>
      <c r="Z22" s="8">
        <v>27</v>
      </c>
      <c r="AA22" s="8">
        <v>425</v>
      </c>
      <c r="AB22" s="8">
        <v>176</v>
      </c>
      <c r="AC22" s="8">
        <v>3341</v>
      </c>
      <c r="AD22" s="8">
        <v>56</v>
      </c>
      <c r="AE22" s="8">
        <v>1036</v>
      </c>
      <c r="AF22" s="8">
        <v>0</v>
      </c>
      <c r="AG22" s="8">
        <v>0</v>
      </c>
      <c r="AH22" s="12">
        <f t="shared" si="3"/>
        <v>5622</v>
      </c>
      <c r="AI22" s="12">
        <f t="shared" si="4"/>
        <v>111566</v>
      </c>
      <c r="AJ22" s="12">
        <f t="shared" si="5"/>
        <v>646</v>
      </c>
      <c r="AK22" s="12">
        <f t="shared" si="6"/>
        <v>12396</v>
      </c>
      <c r="AL22" s="12">
        <f t="shared" si="7"/>
        <v>31</v>
      </c>
      <c r="AM22" s="12">
        <f t="shared" si="8"/>
        <v>515</v>
      </c>
      <c r="AN22" s="16">
        <f t="shared" si="1"/>
        <v>0.11110911926572611</v>
      </c>
      <c r="AO22" s="16">
        <f t="shared" si="2"/>
        <v>4.6161016797232135E-3</v>
      </c>
    </row>
    <row r="23" spans="1:41" s="23" customFormat="1" x14ac:dyDescent="0.2">
      <c r="A23" s="18">
        <v>2008</v>
      </c>
      <c r="B23" s="18" t="s">
        <v>17</v>
      </c>
      <c r="C23" s="19" t="s">
        <v>32</v>
      </c>
      <c r="D23" s="20">
        <v>1427</v>
      </c>
      <c r="E23" s="20">
        <v>36285</v>
      </c>
      <c r="F23" s="20">
        <v>27</v>
      </c>
      <c r="G23" s="20">
        <v>659</v>
      </c>
      <c r="H23" s="20">
        <v>80</v>
      </c>
      <c r="I23" s="20">
        <v>1780</v>
      </c>
      <c r="J23" s="21">
        <v>7211</v>
      </c>
      <c r="K23" s="21">
        <v>182278</v>
      </c>
      <c r="L23" s="21">
        <v>41</v>
      </c>
      <c r="M23" s="21">
        <v>958</v>
      </c>
      <c r="N23" s="21">
        <v>5</v>
      </c>
      <c r="O23" s="21">
        <v>110</v>
      </c>
      <c r="P23" s="21">
        <v>4498</v>
      </c>
      <c r="Q23" s="21">
        <v>91623</v>
      </c>
      <c r="R23" s="21">
        <v>400</v>
      </c>
      <c r="S23" s="21">
        <v>8456</v>
      </c>
      <c r="T23" s="21">
        <v>0</v>
      </c>
      <c r="U23" s="21">
        <v>0</v>
      </c>
      <c r="V23" s="21">
        <v>5548</v>
      </c>
      <c r="W23" s="21">
        <v>95991</v>
      </c>
      <c r="X23" s="21">
        <v>573</v>
      </c>
      <c r="Y23" s="21">
        <v>10476</v>
      </c>
      <c r="Z23" s="21">
        <v>43</v>
      </c>
      <c r="AA23" s="21">
        <v>635</v>
      </c>
      <c r="AB23" s="21">
        <v>297</v>
      </c>
      <c r="AC23" s="21">
        <v>5735</v>
      </c>
      <c r="AD23" s="21">
        <v>65</v>
      </c>
      <c r="AE23" s="21">
        <v>1223</v>
      </c>
      <c r="AF23" s="21">
        <v>0</v>
      </c>
      <c r="AG23" s="21">
        <v>0</v>
      </c>
      <c r="AH23" s="21">
        <f t="shared" si="3"/>
        <v>18981</v>
      </c>
      <c r="AI23" s="21">
        <f t="shared" si="4"/>
        <v>411912</v>
      </c>
      <c r="AJ23" s="21">
        <f t="shared" si="5"/>
        <v>1106</v>
      </c>
      <c r="AK23" s="21">
        <f t="shared" si="6"/>
        <v>21772</v>
      </c>
      <c r="AL23" s="21">
        <f t="shared" si="7"/>
        <v>128</v>
      </c>
      <c r="AM23" s="21">
        <f t="shared" si="8"/>
        <v>2525</v>
      </c>
      <c r="AN23" s="22">
        <f t="shared" si="1"/>
        <v>5.285594981452349E-2</v>
      </c>
      <c r="AO23" s="22">
        <f t="shared" si="2"/>
        <v>6.1299500864262267E-3</v>
      </c>
    </row>
    <row r="24" spans="1:41" x14ac:dyDescent="0.2">
      <c r="A24" s="5">
        <v>2008</v>
      </c>
      <c r="B24" s="5" t="s">
        <v>18</v>
      </c>
      <c r="C24" s="6" t="s">
        <v>12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8">
        <v>29</v>
      </c>
      <c r="K24" s="8">
        <v>756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37</v>
      </c>
      <c r="W24" s="8">
        <v>477</v>
      </c>
      <c r="X24" s="8">
        <v>6</v>
      </c>
      <c r="Y24" s="8">
        <v>81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12">
        <f t="shared" si="3"/>
        <v>66</v>
      </c>
      <c r="AI24" s="12">
        <f t="shared" si="4"/>
        <v>1233</v>
      </c>
      <c r="AJ24" s="12">
        <f t="shared" si="5"/>
        <v>6</v>
      </c>
      <c r="AK24" s="12">
        <f t="shared" si="6"/>
        <v>81</v>
      </c>
      <c r="AL24" s="12">
        <f t="shared" si="7"/>
        <v>0</v>
      </c>
      <c r="AM24" s="12">
        <f t="shared" si="8"/>
        <v>0</v>
      </c>
      <c r="AN24" s="16">
        <f t="shared" si="1"/>
        <v>6.569343065693431E-2</v>
      </c>
      <c r="AO24" s="16">
        <f t="shared" si="2"/>
        <v>0</v>
      </c>
    </row>
    <row r="25" spans="1:41" x14ac:dyDescent="0.2">
      <c r="A25" s="5">
        <v>2008</v>
      </c>
      <c r="B25" s="5" t="s">
        <v>18</v>
      </c>
      <c r="C25" s="6" t="s">
        <v>13</v>
      </c>
      <c r="D25" s="7">
        <v>237</v>
      </c>
      <c r="E25" s="7">
        <v>5655</v>
      </c>
      <c r="F25" s="7">
        <v>14</v>
      </c>
      <c r="G25" s="7">
        <v>294</v>
      </c>
      <c r="H25" s="7">
        <v>0</v>
      </c>
      <c r="I25" s="7">
        <v>0</v>
      </c>
      <c r="J25" s="8">
        <v>7970</v>
      </c>
      <c r="K25" s="8">
        <v>206024</v>
      </c>
      <c r="L25" s="8">
        <v>113</v>
      </c>
      <c r="M25" s="8">
        <v>2598</v>
      </c>
      <c r="N25" s="8">
        <v>10</v>
      </c>
      <c r="O25" s="8">
        <v>174</v>
      </c>
      <c r="P25" s="8">
        <v>4262</v>
      </c>
      <c r="Q25" s="8">
        <v>87161</v>
      </c>
      <c r="R25" s="8">
        <v>270</v>
      </c>
      <c r="S25" s="8">
        <v>5661</v>
      </c>
      <c r="T25" s="8">
        <v>3</v>
      </c>
      <c r="U25" s="8">
        <v>71</v>
      </c>
      <c r="V25" s="8">
        <v>4358</v>
      </c>
      <c r="W25" s="8">
        <v>78382</v>
      </c>
      <c r="X25" s="8">
        <v>214</v>
      </c>
      <c r="Y25" s="8">
        <v>3993</v>
      </c>
      <c r="Z25" s="8">
        <v>7</v>
      </c>
      <c r="AA25" s="8">
        <v>82</v>
      </c>
      <c r="AB25" s="8">
        <v>130</v>
      </c>
      <c r="AC25" s="8">
        <v>2743</v>
      </c>
      <c r="AD25" s="8">
        <v>12</v>
      </c>
      <c r="AE25" s="8">
        <v>255</v>
      </c>
      <c r="AF25" s="8">
        <v>0</v>
      </c>
      <c r="AG25" s="8">
        <v>0</v>
      </c>
      <c r="AH25" s="12">
        <f t="shared" si="3"/>
        <v>16957</v>
      </c>
      <c r="AI25" s="12">
        <f t="shared" si="4"/>
        <v>379965</v>
      </c>
      <c r="AJ25" s="12">
        <f t="shared" si="5"/>
        <v>623</v>
      </c>
      <c r="AK25" s="12">
        <f t="shared" si="6"/>
        <v>12801</v>
      </c>
      <c r="AL25" s="12">
        <f t="shared" si="7"/>
        <v>20</v>
      </c>
      <c r="AM25" s="12">
        <f t="shared" si="8"/>
        <v>327</v>
      </c>
      <c r="AN25" s="16">
        <f t="shared" si="1"/>
        <v>3.368994512652481E-2</v>
      </c>
      <c r="AO25" s="16">
        <f t="shared" si="2"/>
        <v>8.6060558209308756E-4</v>
      </c>
    </row>
    <row r="26" spans="1:41" x14ac:dyDescent="0.2">
      <c r="A26" s="5">
        <v>2008</v>
      </c>
      <c r="B26" s="5" t="s">
        <v>18</v>
      </c>
      <c r="C26" s="6" t="s">
        <v>14</v>
      </c>
      <c r="D26" s="7">
        <v>1205</v>
      </c>
      <c r="E26" s="7">
        <v>29014</v>
      </c>
      <c r="F26" s="7">
        <v>1</v>
      </c>
      <c r="G26" s="7">
        <v>20</v>
      </c>
      <c r="H26" s="7">
        <v>0</v>
      </c>
      <c r="I26" s="7">
        <v>0</v>
      </c>
      <c r="J26" s="8">
        <v>57</v>
      </c>
      <c r="K26" s="8">
        <v>1669</v>
      </c>
      <c r="L26" s="8">
        <v>10</v>
      </c>
      <c r="M26" s="8">
        <v>331</v>
      </c>
      <c r="N26" s="8">
        <v>4</v>
      </c>
      <c r="O26" s="8">
        <v>104</v>
      </c>
      <c r="P26" s="8">
        <v>258</v>
      </c>
      <c r="Q26" s="8">
        <v>5091</v>
      </c>
      <c r="R26" s="8">
        <v>18</v>
      </c>
      <c r="S26" s="8">
        <v>369</v>
      </c>
      <c r="T26" s="8">
        <v>0</v>
      </c>
      <c r="U26" s="8">
        <v>0</v>
      </c>
      <c r="V26" s="8">
        <v>1679</v>
      </c>
      <c r="W26" s="8">
        <v>28909</v>
      </c>
      <c r="X26" s="8">
        <v>210</v>
      </c>
      <c r="Y26" s="8">
        <v>3913</v>
      </c>
      <c r="Z26" s="8">
        <v>17</v>
      </c>
      <c r="AA26" s="8">
        <v>166</v>
      </c>
      <c r="AB26" s="8">
        <v>107</v>
      </c>
      <c r="AC26" s="8">
        <v>2150</v>
      </c>
      <c r="AD26" s="8">
        <v>13</v>
      </c>
      <c r="AE26" s="8">
        <v>254</v>
      </c>
      <c r="AF26" s="8">
        <v>0</v>
      </c>
      <c r="AG26" s="8">
        <v>0</v>
      </c>
      <c r="AH26" s="12">
        <f t="shared" si="3"/>
        <v>3306</v>
      </c>
      <c r="AI26" s="12">
        <f t="shared" si="4"/>
        <v>66833</v>
      </c>
      <c r="AJ26" s="12">
        <f t="shared" si="5"/>
        <v>252</v>
      </c>
      <c r="AK26" s="12">
        <f t="shared" si="6"/>
        <v>4887</v>
      </c>
      <c r="AL26" s="12">
        <f t="shared" si="7"/>
        <v>21</v>
      </c>
      <c r="AM26" s="12">
        <f t="shared" si="8"/>
        <v>270</v>
      </c>
      <c r="AN26" s="16">
        <f t="shared" si="1"/>
        <v>7.3122559214759172E-2</v>
      </c>
      <c r="AO26" s="16">
        <f t="shared" si="2"/>
        <v>4.0399203986054791E-3</v>
      </c>
    </row>
    <row r="27" spans="1:41" s="23" customFormat="1" x14ac:dyDescent="0.2">
      <c r="A27" s="18">
        <v>2008</v>
      </c>
      <c r="B27" s="18" t="s">
        <v>18</v>
      </c>
      <c r="C27" s="19" t="s">
        <v>32</v>
      </c>
      <c r="D27" s="20">
        <v>1442</v>
      </c>
      <c r="E27" s="20">
        <v>34669</v>
      </c>
      <c r="F27" s="20">
        <v>15</v>
      </c>
      <c r="G27" s="20">
        <v>314</v>
      </c>
      <c r="H27" s="20">
        <v>0</v>
      </c>
      <c r="I27" s="20">
        <v>0</v>
      </c>
      <c r="J27" s="21">
        <v>8056</v>
      </c>
      <c r="K27" s="21">
        <v>208449</v>
      </c>
      <c r="L27" s="21">
        <v>123</v>
      </c>
      <c r="M27" s="21">
        <v>2929</v>
      </c>
      <c r="N27" s="21">
        <v>14</v>
      </c>
      <c r="O27" s="21">
        <v>278</v>
      </c>
      <c r="P27" s="21">
        <v>4520</v>
      </c>
      <c r="Q27" s="21">
        <v>92252</v>
      </c>
      <c r="R27" s="21">
        <v>288</v>
      </c>
      <c r="S27" s="21">
        <v>6030</v>
      </c>
      <c r="T27" s="21">
        <v>3</v>
      </c>
      <c r="U27" s="21">
        <v>71</v>
      </c>
      <c r="V27" s="21">
        <v>6074</v>
      </c>
      <c r="W27" s="21">
        <v>107768</v>
      </c>
      <c r="X27" s="21">
        <v>430</v>
      </c>
      <c r="Y27" s="21">
        <v>7987</v>
      </c>
      <c r="Z27" s="21">
        <v>24</v>
      </c>
      <c r="AA27" s="21">
        <v>248</v>
      </c>
      <c r="AB27" s="21">
        <v>237</v>
      </c>
      <c r="AC27" s="21">
        <v>4893</v>
      </c>
      <c r="AD27" s="21">
        <v>25</v>
      </c>
      <c r="AE27" s="21">
        <v>509</v>
      </c>
      <c r="AF27" s="21">
        <v>0</v>
      </c>
      <c r="AG27" s="21">
        <v>0</v>
      </c>
      <c r="AH27" s="21">
        <f t="shared" si="3"/>
        <v>20329</v>
      </c>
      <c r="AI27" s="21">
        <f t="shared" si="4"/>
        <v>448031</v>
      </c>
      <c r="AJ27" s="21">
        <f t="shared" si="5"/>
        <v>881</v>
      </c>
      <c r="AK27" s="21">
        <f t="shared" si="6"/>
        <v>17769</v>
      </c>
      <c r="AL27" s="21">
        <f t="shared" si="7"/>
        <v>41</v>
      </c>
      <c r="AM27" s="21">
        <f t="shared" si="8"/>
        <v>597</v>
      </c>
      <c r="AN27" s="22">
        <f t="shared" si="1"/>
        <v>3.9660202084230781E-2</v>
      </c>
      <c r="AO27" s="22">
        <f t="shared" si="2"/>
        <v>1.3324970816751519E-3</v>
      </c>
    </row>
    <row r="28" spans="1:41" x14ac:dyDescent="0.2">
      <c r="A28" s="5">
        <v>2008</v>
      </c>
      <c r="B28" s="5" t="s">
        <v>19</v>
      </c>
      <c r="C28" s="6" t="s">
        <v>12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8">
        <v>29</v>
      </c>
      <c r="K28" s="8">
        <v>755</v>
      </c>
      <c r="L28" s="8">
        <v>0</v>
      </c>
      <c r="M28" s="8">
        <v>0</v>
      </c>
      <c r="N28" s="8">
        <v>0</v>
      </c>
      <c r="O28" s="8">
        <v>0</v>
      </c>
      <c r="P28" s="8">
        <v>41</v>
      </c>
      <c r="Q28" s="8">
        <v>701</v>
      </c>
      <c r="R28" s="8">
        <v>2</v>
      </c>
      <c r="S28" s="8">
        <v>40</v>
      </c>
      <c r="T28" s="8">
        <v>0</v>
      </c>
      <c r="U28" s="8">
        <v>0</v>
      </c>
      <c r="V28" s="8">
        <v>53</v>
      </c>
      <c r="W28" s="8">
        <v>897</v>
      </c>
      <c r="X28" s="8">
        <v>2</v>
      </c>
      <c r="Y28" s="8">
        <v>34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12">
        <f t="shared" si="3"/>
        <v>123</v>
      </c>
      <c r="AI28" s="12">
        <f t="shared" si="4"/>
        <v>2353</v>
      </c>
      <c r="AJ28" s="12">
        <f t="shared" si="5"/>
        <v>4</v>
      </c>
      <c r="AK28" s="12">
        <f t="shared" si="6"/>
        <v>74</v>
      </c>
      <c r="AL28" s="12">
        <f t="shared" si="7"/>
        <v>0</v>
      </c>
      <c r="AM28" s="12">
        <f t="shared" si="8"/>
        <v>0</v>
      </c>
      <c r="AN28" s="16">
        <f t="shared" si="1"/>
        <v>3.1449213769655759E-2</v>
      </c>
      <c r="AO28" s="16">
        <f t="shared" si="2"/>
        <v>0</v>
      </c>
    </row>
    <row r="29" spans="1:41" x14ac:dyDescent="0.2">
      <c r="A29" s="5">
        <v>2008</v>
      </c>
      <c r="B29" s="5" t="s">
        <v>19</v>
      </c>
      <c r="C29" s="6" t="s">
        <v>13</v>
      </c>
      <c r="D29" s="7">
        <v>191</v>
      </c>
      <c r="E29" s="7">
        <v>4650</v>
      </c>
      <c r="F29" s="7">
        <v>1</v>
      </c>
      <c r="G29" s="7">
        <v>25</v>
      </c>
      <c r="H29" s="7">
        <v>0</v>
      </c>
      <c r="I29" s="7">
        <v>0</v>
      </c>
      <c r="J29" s="8">
        <v>4533</v>
      </c>
      <c r="K29" s="8">
        <v>117623</v>
      </c>
      <c r="L29" s="8">
        <v>23</v>
      </c>
      <c r="M29" s="8">
        <v>496</v>
      </c>
      <c r="N29" s="8">
        <v>0</v>
      </c>
      <c r="O29" s="8">
        <v>0</v>
      </c>
      <c r="P29" s="8">
        <v>1936</v>
      </c>
      <c r="Q29" s="8">
        <v>40031</v>
      </c>
      <c r="R29" s="8">
        <v>57</v>
      </c>
      <c r="S29" s="8">
        <v>1102</v>
      </c>
      <c r="T29" s="8">
        <v>6</v>
      </c>
      <c r="U29" s="8">
        <v>92</v>
      </c>
      <c r="V29" s="8">
        <v>1033</v>
      </c>
      <c r="W29" s="8">
        <v>19063</v>
      </c>
      <c r="X29" s="8">
        <v>43</v>
      </c>
      <c r="Y29" s="8">
        <v>797</v>
      </c>
      <c r="Z29" s="8">
        <v>108</v>
      </c>
      <c r="AA29" s="8">
        <v>463</v>
      </c>
      <c r="AB29" s="8">
        <v>141</v>
      </c>
      <c r="AC29" s="8">
        <v>2468</v>
      </c>
      <c r="AD29" s="8">
        <v>2</v>
      </c>
      <c r="AE29" s="8">
        <v>35</v>
      </c>
      <c r="AF29" s="8">
        <v>0</v>
      </c>
      <c r="AG29" s="8">
        <v>0</v>
      </c>
      <c r="AH29" s="12">
        <f t="shared" si="3"/>
        <v>7834</v>
      </c>
      <c r="AI29" s="12">
        <f t="shared" si="4"/>
        <v>183835</v>
      </c>
      <c r="AJ29" s="12">
        <f t="shared" si="5"/>
        <v>126</v>
      </c>
      <c r="AK29" s="12">
        <f t="shared" si="6"/>
        <v>2455</v>
      </c>
      <c r="AL29" s="12">
        <f t="shared" si="7"/>
        <v>114</v>
      </c>
      <c r="AM29" s="12">
        <f t="shared" si="8"/>
        <v>555</v>
      </c>
      <c r="AN29" s="16">
        <f t="shared" si="1"/>
        <v>1.3354366687518699E-2</v>
      </c>
      <c r="AO29" s="16">
        <f t="shared" si="2"/>
        <v>3.0190116136753066E-3</v>
      </c>
    </row>
    <row r="30" spans="1:41" x14ac:dyDescent="0.2">
      <c r="A30" s="5">
        <v>2008</v>
      </c>
      <c r="B30" s="5" t="s">
        <v>19</v>
      </c>
      <c r="C30" s="6" t="s">
        <v>14</v>
      </c>
      <c r="D30" s="7">
        <v>735</v>
      </c>
      <c r="E30" s="7">
        <v>19450</v>
      </c>
      <c r="F30" s="7">
        <v>5</v>
      </c>
      <c r="G30" s="7">
        <v>135</v>
      </c>
      <c r="H30" s="7">
        <v>1</v>
      </c>
      <c r="I30" s="7">
        <v>15</v>
      </c>
      <c r="J30" s="8">
        <v>48</v>
      </c>
      <c r="K30" s="8">
        <v>1147</v>
      </c>
      <c r="L30" s="8">
        <v>3</v>
      </c>
      <c r="M30" s="8">
        <v>94</v>
      </c>
      <c r="N30" s="8">
        <v>2</v>
      </c>
      <c r="O30" s="8">
        <v>36</v>
      </c>
      <c r="P30" s="8">
        <v>839</v>
      </c>
      <c r="Q30" s="8">
        <v>17174</v>
      </c>
      <c r="R30" s="8">
        <v>80</v>
      </c>
      <c r="S30" s="8">
        <v>1685</v>
      </c>
      <c r="T30" s="8">
        <v>0</v>
      </c>
      <c r="U30" s="8">
        <v>0</v>
      </c>
      <c r="V30" s="8">
        <v>2269</v>
      </c>
      <c r="W30" s="8">
        <v>39921</v>
      </c>
      <c r="X30" s="8">
        <v>214</v>
      </c>
      <c r="Y30" s="8">
        <v>3780</v>
      </c>
      <c r="Z30" s="8">
        <v>0</v>
      </c>
      <c r="AA30" s="8">
        <v>0</v>
      </c>
      <c r="AB30" s="8">
        <v>92</v>
      </c>
      <c r="AC30" s="8">
        <v>1778</v>
      </c>
      <c r="AD30" s="8">
        <v>23</v>
      </c>
      <c r="AE30" s="8">
        <v>446</v>
      </c>
      <c r="AF30" s="8">
        <v>0</v>
      </c>
      <c r="AG30" s="8">
        <v>0</v>
      </c>
      <c r="AH30" s="12">
        <f t="shared" si="3"/>
        <v>3983</v>
      </c>
      <c r="AI30" s="12">
        <f t="shared" si="4"/>
        <v>79470</v>
      </c>
      <c r="AJ30" s="12">
        <f t="shared" si="5"/>
        <v>325</v>
      </c>
      <c r="AK30" s="12">
        <f t="shared" si="6"/>
        <v>6140</v>
      </c>
      <c r="AL30" s="12">
        <f t="shared" si="7"/>
        <v>3</v>
      </c>
      <c r="AM30" s="12">
        <f t="shared" si="8"/>
        <v>51</v>
      </c>
      <c r="AN30" s="16">
        <f t="shared" si="1"/>
        <v>7.7261859821316226E-2</v>
      </c>
      <c r="AO30" s="16">
        <f t="shared" si="2"/>
        <v>6.417516043790109E-4</v>
      </c>
    </row>
    <row r="31" spans="1:41" s="23" customFormat="1" x14ac:dyDescent="0.2">
      <c r="A31" s="18">
        <v>2008</v>
      </c>
      <c r="B31" s="18" t="s">
        <v>19</v>
      </c>
      <c r="C31" s="19" t="s">
        <v>32</v>
      </c>
      <c r="D31" s="20">
        <v>926</v>
      </c>
      <c r="E31" s="20">
        <v>24100</v>
      </c>
      <c r="F31" s="20">
        <v>6</v>
      </c>
      <c r="G31" s="20">
        <v>160</v>
      </c>
      <c r="H31" s="20">
        <v>1</v>
      </c>
      <c r="I31" s="20">
        <v>15</v>
      </c>
      <c r="J31" s="21">
        <v>4610</v>
      </c>
      <c r="K31" s="21">
        <v>119525</v>
      </c>
      <c r="L31" s="21">
        <v>26</v>
      </c>
      <c r="M31" s="21">
        <v>590</v>
      </c>
      <c r="N31" s="21">
        <v>2</v>
      </c>
      <c r="O31" s="21">
        <v>36</v>
      </c>
      <c r="P31" s="21">
        <v>2816</v>
      </c>
      <c r="Q31" s="21">
        <v>57906</v>
      </c>
      <c r="R31" s="21">
        <v>139</v>
      </c>
      <c r="S31" s="21">
        <v>2827</v>
      </c>
      <c r="T31" s="21">
        <v>6</v>
      </c>
      <c r="U31" s="21">
        <v>92</v>
      </c>
      <c r="V31" s="21">
        <v>3355</v>
      </c>
      <c r="W31" s="21">
        <v>59881</v>
      </c>
      <c r="X31" s="21">
        <v>259</v>
      </c>
      <c r="Y31" s="21">
        <v>4611</v>
      </c>
      <c r="Z31" s="21">
        <v>108</v>
      </c>
      <c r="AA31" s="21">
        <v>463</v>
      </c>
      <c r="AB31" s="21">
        <v>233</v>
      </c>
      <c r="AC31" s="21">
        <v>4246</v>
      </c>
      <c r="AD31" s="21">
        <v>25</v>
      </c>
      <c r="AE31" s="21">
        <v>481</v>
      </c>
      <c r="AF31" s="21">
        <v>0</v>
      </c>
      <c r="AG31" s="21">
        <v>0</v>
      </c>
      <c r="AH31" s="21">
        <f t="shared" si="3"/>
        <v>11940</v>
      </c>
      <c r="AI31" s="21">
        <f t="shared" si="4"/>
        <v>265658</v>
      </c>
      <c r="AJ31" s="21">
        <f t="shared" si="5"/>
        <v>455</v>
      </c>
      <c r="AK31" s="21">
        <f t="shared" si="6"/>
        <v>8669</v>
      </c>
      <c r="AL31" s="21">
        <f t="shared" si="7"/>
        <v>117</v>
      </c>
      <c r="AM31" s="21">
        <f t="shared" si="8"/>
        <v>606</v>
      </c>
      <c r="AN31" s="22">
        <f t="shared" si="1"/>
        <v>3.2632181225485397E-2</v>
      </c>
      <c r="AO31" s="22">
        <f t="shared" si="2"/>
        <v>2.2811283680521572E-3</v>
      </c>
    </row>
    <row r="32" spans="1:41" x14ac:dyDescent="0.2">
      <c r="A32" s="5">
        <v>2008</v>
      </c>
      <c r="B32" s="5" t="s">
        <v>20</v>
      </c>
      <c r="C32" s="6" t="s">
        <v>13</v>
      </c>
      <c r="D32" s="7">
        <v>145</v>
      </c>
      <c r="E32" s="7">
        <v>4115</v>
      </c>
      <c r="F32" s="7">
        <v>11</v>
      </c>
      <c r="G32" s="7">
        <v>313</v>
      </c>
      <c r="H32" s="7">
        <v>0</v>
      </c>
      <c r="I32" s="7">
        <v>0</v>
      </c>
      <c r="J32" s="8">
        <v>4550</v>
      </c>
      <c r="K32" s="8">
        <v>115632</v>
      </c>
      <c r="L32" s="8">
        <v>19</v>
      </c>
      <c r="M32" s="8">
        <v>424</v>
      </c>
      <c r="N32" s="8">
        <v>4</v>
      </c>
      <c r="O32" s="8">
        <v>65</v>
      </c>
      <c r="P32" s="8">
        <v>2401</v>
      </c>
      <c r="Q32" s="8">
        <v>50926</v>
      </c>
      <c r="R32" s="8">
        <v>149</v>
      </c>
      <c r="S32" s="8">
        <v>3206</v>
      </c>
      <c r="T32" s="8">
        <v>5</v>
      </c>
      <c r="U32" s="8">
        <v>64</v>
      </c>
      <c r="V32" s="8">
        <v>1901</v>
      </c>
      <c r="W32" s="8">
        <v>34087</v>
      </c>
      <c r="X32" s="8">
        <v>82</v>
      </c>
      <c r="Y32" s="8">
        <v>1487</v>
      </c>
      <c r="Z32" s="8">
        <v>21</v>
      </c>
      <c r="AA32" s="8">
        <v>346</v>
      </c>
      <c r="AB32" s="8">
        <v>83</v>
      </c>
      <c r="AC32" s="8">
        <v>1597</v>
      </c>
      <c r="AD32" s="8">
        <v>1</v>
      </c>
      <c r="AE32" s="8">
        <v>23</v>
      </c>
      <c r="AF32" s="8">
        <v>0</v>
      </c>
      <c r="AG32" s="8">
        <v>0</v>
      </c>
      <c r="AH32" s="12">
        <f t="shared" si="3"/>
        <v>9080</v>
      </c>
      <c r="AI32" s="12">
        <f t="shared" si="4"/>
        <v>206357</v>
      </c>
      <c r="AJ32" s="12">
        <f t="shared" si="5"/>
        <v>262</v>
      </c>
      <c r="AK32" s="12">
        <f t="shared" si="6"/>
        <v>5453</v>
      </c>
      <c r="AL32" s="12">
        <f t="shared" si="7"/>
        <v>30</v>
      </c>
      <c r="AM32" s="12">
        <f t="shared" si="8"/>
        <v>475</v>
      </c>
      <c r="AN32" s="16">
        <f t="shared" si="1"/>
        <v>2.6425078868175057E-2</v>
      </c>
      <c r="AO32" s="16">
        <f t="shared" si="2"/>
        <v>2.301836138342775E-3</v>
      </c>
    </row>
    <row r="33" spans="1:41" x14ac:dyDescent="0.2">
      <c r="A33" s="5">
        <v>2008</v>
      </c>
      <c r="B33" s="5" t="s">
        <v>20</v>
      </c>
      <c r="C33" s="6" t="s">
        <v>14</v>
      </c>
      <c r="D33" s="7">
        <v>938</v>
      </c>
      <c r="E33" s="7">
        <v>23447</v>
      </c>
      <c r="F33" s="7">
        <v>1</v>
      </c>
      <c r="G33" s="7">
        <v>25</v>
      </c>
      <c r="H33" s="7">
        <v>0</v>
      </c>
      <c r="I33" s="7">
        <v>0</v>
      </c>
      <c r="J33" s="8">
        <v>39</v>
      </c>
      <c r="K33" s="8">
        <v>1045</v>
      </c>
      <c r="L33" s="8">
        <v>19</v>
      </c>
      <c r="M33" s="8">
        <v>514</v>
      </c>
      <c r="N33" s="8">
        <v>0</v>
      </c>
      <c r="O33" s="8">
        <v>0</v>
      </c>
      <c r="P33" s="8">
        <v>416</v>
      </c>
      <c r="Q33" s="8">
        <v>7541</v>
      </c>
      <c r="R33" s="8">
        <v>37</v>
      </c>
      <c r="S33" s="8">
        <v>702</v>
      </c>
      <c r="T33" s="8">
        <v>0</v>
      </c>
      <c r="U33" s="8">
        <v>0</v>
      </c>
      <c r="V33" s="8">
        <v>1507</v>
      </c>
      <c r="W33" s="8">
        <v>25627</v>
      </c>
      <c r="X33" s="8">
        <v>150</v>
      </c>
      <c r="Y33" s="8">
        <v>2730</v>
      </c>
      <c r="Z33" s="8">
        <v>15</v>
      </c>
      <c r="AA33" s="8">
        <v>208</v>
      </c>
      <c r="AB33" s="8">
        <v>79</v>
      </c>
      <c r="AC33" s="8">
        <v>1528</v>
      </c>
      <c r="AD33" s="8">
        <v>18</v>
      </c>
      <c r="AE33" s="8">
        <v>350</v>
      </c>
      <c r="AF33" s="8">
        <v>3</v>
      </c>
      <c r="AG33" s="8">
        <v>54</v>
      </c>
      <c r="AH33" s="12">
        <f t="shared" si="3"/>
        <v>2979</v>
      </c>
      <c r="AI33" s="12">
        <f t="shared" si="4"/>
        <v>59188</v>
      </c>
      <c r="AJ33" s="12">
        <f t="shared" si="5"/>
        <v>225</v>
      </c>
      <c r="AK33" s="12">
        <f t="shared" si="6"/>
        <v>4321</v>
      </c>
      <c r="AL33" s="12">
        <f t="shared" si="7"/>
        <v>18</v>
      </c>
      <c r="AM33" s="12">
        <f t="shared" si="8"/>
        <v>262</v>
      </c>
      <c r="AN33" s="16">
        <f t="shared" si="1"/>
        <v>7.3004663107386639E-2</v>
      </c>
      <c r="AO33" s="16">
        <f t="shared" si="2"/>
        <v>4.4265729539771578E-3</v>
      </c>
    </row>
    <row r="34" spans="1:41" s="23" customFormat="1" x14ac:dyDescent="0.2">
      <c r="A34" s="18">
        <v>2008</v>
      </c>
      <c r="B34" s="18" t="s">
        <v>20</v>
      </c>
      <c r="C34" s="19" t="s">
        <v>32</v>
      </c>
      <c r="D34" s="20">
        <v>1083</v>
      </c>
      <c r="E34" s="20">
        <v>27562</v>
      </c>
      <c r="F34" s="20">
        <v>12</v>
      </c>
      <c r="G34" s="20">
        <v>338</v>
      </c>
      <c r="H34" s="20">
        <v>0</v>
      </c>
      <c r="I34" s="20">
        <v>0</v>
      </c>
      <c r="J34" s="21">
        <v>4589</v>
      </c>
      <c r="K34" s="21">
        <v>116677</v>
      </c>
      <c r="L34" s="21">
        <v>38</v>
      </c>
      <c r="M34" s="21">
        <v>938</v>
      </c>
      <c r="N34" s="21">
        <v>4</v>
      </c>
      <c r="O34" s="21">
        <v>65</v>
      </c>
      <c r="P34" s="21">
        <v>2817</v>
      </c>
      <c r="Q34" s="21">
        <v>58467</v>
      </c>
      <c r="R34" s="21">
        <v>186</v>
      </c>
      <c r="S34" s="21">
        <v>3908</v>
      </c>
      <c r="T34" s="21">
        <v>5</v>
      </c>
      <c r="U34" s="21">
        <v>64</v>
      </c>
      <c r="V34" s="21">
        <v>3408</v>
      </c>
      <c r="W34" s="21">
        <v>59714</v>
      </c>
      <c r="X34" s="21">
        <v>232</v>
      </c>
      <c r="Y34" s="21">
        <v>4217</v>
      </c>
      <c r="Z34" s="21">
        <v>36</v>
      </c>
      <c r="AA34" s="21">
        <v>554</v>
      </c>
      <c r="AB34" s="21">
        <v>162</v>
      </c>
      <c r="AC34" s="21">
        <v>3125</v>
      </c>
      <c r="AD34" s="21">
        <v>19</v>
      </c>
      <c r="AE34" s="21">
        <v>373</v>
      </c>
      <c r="AF34" s="21">
        <v>3</v>
      </c>
      <c r="AG34" s="21">
        <v>54</v>
      </c>
      <c r="AH34" s="21">
        <f t="shared" si="3"/>
        <v>12059</v>
      </c>
      <c r="AI34" s="21">
        <f t="shared" si="4"/>
        <v>265545</v>
      </c>
      <c r="AJ34" s="21">
        <f t="shared" si="5"/>
        <v>487</v>
      </c>
      <c r="AK34" s="21">
        <f t="shared" si="6"/>
        <v>9774</v>
      </c>
      <c r="AL34" s="21">
        <f t="shared" si="7"/>
        <v>48</v>
      </c>
      <c r="AM34" s="21">
        <f t="shared" si="8"/>
        <v>737</v>
      </c>
      <c r="AN34" s="22">
        <f t="shared" si="1"/>
        <v>3.6807320793085921E-2</v>
      </c>
      <c r="AO34" s="22">
        <f t="shared" si="2"/>
        <v>2.775424127737295E-3</v>
      </c>
    </row>
    <row r="35" spans="1:41" x14ac:dyDescent="0.2">
      <c r="A35" s="5">
        <v>2008</v>
      </c>
      <c r="B35" s="5" t="s">
        <v>21</v>
      </c>
      <c r="C35" s="6" t="s">
        <v>13</v>
      </c>
      <c r="D35" s="7">
        <v>125</v>
      </c>
      <c r="E35" s="7">
        <v>2967</v>
      </c>
      <c r="F35" s="7">
        <v>7</v>
      </c>
      <c r="G35" s="7">
        <v>121</v>
      </c>
      <c r="H35" s="7">
        <v>1</v>
      </c>
      <c r="I35" s="7">
        <v>10</v>
      </c>
      <c r="J35" s="8">
        <v>3588</v>
      </c>
      <c r="K35" s="8">
        <v>90145</v>
      </c>
      <c r="L35" s="8">
        <v>55</v>
      </c>
      <c r="M35" s="8">
        <v>1296</v>
      </c>
      <c r="N35" s="8">
        <v>0</v>
      </c>
      <c r="O35" s="8">
        <v>0</v>
      </c>
      <c r="P35" s="8">
        <v>1942</v>
      </c>
      <c r="Q35" s="8">
        <v>41968</v>
      </c>
      <c r="R35" s="8">
        <v>212</v>
      </c>
      <c r="S35" s="8">
        <v>4577</v>
      </c>
      <c r="T35" s="8">
        <v>1</v>
      </c>
      <c r="U35" s="8">
        <v>20</v>
      </c>
      <c r="V35" s="8">
        <v>1834</v>
      </c>
      <c r="W35" s="8">
        <v>32655</v>
      </c>
      <c r="X35" s="8">
        <v>114</v>
      </c>
      <c r="Y35" s="8">
        <v>2093</v>
      </c>
      <c r="Z35" s="8">
        <v>5</v>
      </c>
      <c r="AA35" s="8">
        <v>62</v>
      </c>
      <c r="AB35" s="8">
        <v>38</v>
      </c>
      <c r="AC35" s="8">
        <v>717</v>
      </c>
      <c r="AD35" s="8">
        <v>7</v>
      </c>
      <c r="AE35" s="8">
        <v>146</v>
      </c>
      <c r="AF35" s="8">
        <v>0</v>
      </c>
      <c r="AG35" s="8">
        <v>0</v>
      </c>
      <c r="AH35" s="12">
        <f t="shared" si="3"/>
        <v>7527</v>
      </c>
      <c r="AI35" s="12">
        <f t="shared" si="4"/>
        <v>168452</v>
      </c>
      <c r="AJ35" s="12">
        <f t="shared" si="5"/>
        <v>395</v>
      </c>
      <c r="AK35" s="12">
        <f t="shared" si="6"/>
        <v>8233</v>
      </c>
      <c r="AL35" s="12">
        <f t="shared" si="7"/>
        <v>7</v>
      </c>
      <c r="AM35" s="12">
        <f t="shared" si="8"/>
        <v>92</v>
      </c>
      <c r="AN35" s="16">
        <f t="shared" si="1"/>
        <v>4.8874456818559592E-2</v>
      </c>
      <c r="AO35" s="16">
        <f t="shared" si="2"/>
        <v>5.461496450027307E-4</v>
      </c>
    </row>
    <row r="36" spans="1:41" x14ac:dyDescent="0.2">
      <c r="A36" s="5">
        <v>2008</v>
      </c>
      <c r="B36" s="5" t="s">
        <v>21</v>
      </c>
      <c r="C36" s="6" t="s">
        <v>14</v>
      </c>
      <c r="D36" s="7">
        <v>677</v>
      </c>
      <c r="E36" s="7">
        <v>18056</v>
      </c>
      <c r="F36" s="7">
        <v>16</v>
      </c>
      <c r="G36" s="7">
        <v>360</v>
      </c>
      <c r="H36" s="7">
        <v>0</v>
      </c>
      <c r="I36" s="7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144</v>
      </c>
      <c r="Q36" s="8">
        <v>3072</v>
      </c>
      <c r="R36" s="8">
        <v>24</v>
      </c>
      <c r="S36" s="8">
        <v>536</v>
      </c>
      <c r="T36" s="8">
        <v>0</v>
      </c>
      <c r="U36" s="8">
        <v>0</v>
      </c>
      <c r="V36" s="8">
        <v>668</v>
      </c>
      <c r="W36" s="8">
        <v>11526</v>
      </c>
      <c r="X36" s="8">
        <v>81</v>
      </c>
      <c r="Y36" s="8">
        <v>1475</v>
      </c>
      <c r="Z36" s="8">
        <v>0</v>
      </c>
      <c r="AA36" s="8">
        <v>0</v>
      </c>
      <c r="AB36" s="8">
        <v>87</v>
      </c>
      <c r="AC36" s="8">
        <v>1633</v>
      </c>
      <c r="AD36" s="8">
        <v>8</v>
      </c>
      <c r="AE36" s="8">
        <v>150</v>
      </c>
      <c r="AF36" s="8">
        <v>0</v>
      </c>
      <c r="AG36" s="8">
        <v>0</v>
      </c>
      <c r="AH36" s="12">
        <f t="shared" si="3"/>
        <v>1576</v>
      </c>
      <c r="AI36" s="12">
        <f t="shared" si="4"/>
        <v>34287</v>
      </c>
      <c r="AJ36" s="12">
        <f t="shared" si="5"/>
        <v>129</v>
      </c>
      <c r="AK36" s="12">
        <f t="shared" si="6"/>
        <v>2521</v>
      </c>
      <c r="AL36" s="12">
        <f t="shared" si="7"/>
        <v>0</v>
      </c>
      <c r="AM36" s="12">
        <f t="shared" si="8"/>
        <v>0</v>
      </c>
      <c r="AN36" s="16">
        <f t="shared" si="1"/>
        <v>7.352640942631318E-2</v>
      </c>
      <c r="AO36" s="16">
        <f t="shared" si="2"/>
        <v>0</v>
      </c>
    </row>
    <row r="37" spans="1:41" s="23" customFormat="1" x14ac:dyDescent="0.2">
      <c r="A37" s="18">
        <v>2008</v>
      </c>
      <c r="B37" s="18" t="s">
        <v>21</v>
      </c>
      <c r="C37" s="19" t="s">
        <v>32</v>
      </c>
      <c r="D37" s="20">
        <v>802</v>
      </c>
      <c r="E37" s="20">
        <v>21023</v>
      </c>
      <c r="F37" s="20">
        <v>23</v>
      </c>
      <c r="G37" s="20">
        <v>481</v>
      </c>
      <c r="H37" s="20">
        <v>1</v>
      </c>
      <c r="I37" s="20">
        <v>10</v>
      </c>
      <c r="J37" s="21">
        <v>3588</v>
      </c>
      <c r="K37" s="21">
        <v>90145</v>
      </c>
      <c r="L37" s="21">
        <v>55</v>
      </c>
      <c r="M37" s="21">
        <v>1296</v>
      </c>
      <c r="N37" s="21">
        <v>0</v>
      </c>
      <c r="O37" s="21">
        <v>0</v>
      </c>
      <c r="P37" s="21">
        <v>2086</v>
      </c>
      <c r="Q37" s="21">
        <v>45040</v>
      </c>
      <c r="R37" s="21">
        <v>236</v>
      </c>
      <c r="S37" s="21">
        <v>5113</v>
      </c>
      <c r="T37" s="21">
        <v>1</v>
      </c>
      <c r="U37" s="21">
        <v>20</v>
      </c>
      <c r="V37" s="21">
        <v>2502</v>
      </c>
      <c r="W37" s="21">
        <v>44181</v>
      </c>
      <c r="X37" s="21">
        <v>195</v>
      </c>
      <c r="Y37" s="21">
        <v>3568</v>
      </c>
      <c r="Z37" s="21">
        <v>5</v>
      </c>
      <c r="AA37" s="21">
        <v>62</v>
      </c>
      <c r="AB37" s="21">
        <v>125</v>
      </c>
      <c r="AC37" s="21">
        <v>2350</v>
      </c>
      <c r="AD37" s="21">
        <v>15</v>
      </c>
      <c r="AE37" s="21">
        <v>296</v>
      </c>
      <c r="AF37" s="21">
        <v>0</v>
      </c>
      <c r="AG37" s="21">
        <v>0</v>
      </c>
      <c r="AH37" s="21">
        <f t="shared" si="3"/>
        <v>9103</v>
      </c>
      <c r="AI37" s="21">
        <f t="shared" si="4"/>
        <v>202739</v>
      </c>
      <c r="AJ37" s="21">
        <f t="shared" si="5"/>
        <v>524</v>
      </c>
      <c r="AK37" s="21">
        <f t="shared" si="6"/>
        <v>10754</v>
      </c>
      <c r="AL37" s="21">
        <f t="shared" si="7"/>
        <v>7</v>
      </c>
      <c r="AM37" s="21">
        <f t="shared" si="8"/>
        <v>92</v>
      </c>
      <c r="AN37" s="22">
        <f t="shared" si="1"/>
        <v>5.3043568331697405E-2</v>
      </c>
      <c r="AO37" s="22">
        <f t="shared" si="2"/>
        <v>4.5378540882612623E-4</v>
      </c>
    </row>
    <row r="38" spans="1:41" x14ac:dyDescent="0.2">
      <c r="A38" s="5">
        <v>2008</v>
      </c>
      <c r="B38" s="5" t="s">
        <v>22</v>
      </c>
      <c r="C38" s="6" t="s">
        <v>12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109</v>
      </c>
      <c r="AC38" s="8">
        <v>1830</v>
      </c>
      <c r="AD38" s="8">
        <v>12</v>
      </c>
      <c r="AE38" s="8">
        <v>209</v>
      </c>
      <c r="AF38" s="8">
        <v>0</v>
      </c>
      <c r="AG38" s="8">
        <v>0</v>
      </c>
      <c r="AH38" s="12">
        <f t="shared" si="3"/>
        <v>109</v>
      </c>
      <c r="AI38" s="12">
        <f t="shared" si="4"/>
        <v>1830</v>
      </c>
      <c r="AJ38" s="12">
        <f t="shared" si="5"/>
        <v>12</v>
      </c>
      <c r="AK38" s="12">
        <f t="shared" si="6"/>
        <v>209</v>
      </c>
      <c r="AL38" s="12">
        <f t="shared" si="7"/>
        <v>0</v>
      </c>
      <c r="AM38" s="12">
        <f t="shared" si="8"/>
        <v>0</v>
      </c>
      <c r="AN38" s="16">
        <f t="shared" si="1"/>
        <v>0.11420765027322405</v>
      </c>
      <c r="AO38" s="16">
        <f t="shared" si="2"/>
        <v>0</v>
      </c>
    </row>
    <row r="39" spans="1:41" x14ac:dyDescent="0.2">
      <c r="A39" s="5">
        <v>2008</v>
      </c>
      <c r="B39" s="5" t="s">
        <v>22</v>
      </c>
      <c r="C39" s="6" t="s">
        <v>13</v>
      </c>
      <c r="D39" s="7">
        <v>1650</v>
      </c>
      <c r="E39" s="7">
        <v>34635</v>
      </c>
      <c r="F39" s="7">
        <v>152</v>
      </c>
      <c r="G39" s="7">
        <v>3250</v>
      </c>
      <c r="H39" s="7">
        <v>12</v>
      </c>
      <c r="I39" s="7">
        <v>238</v>
      </c>
      <c r="J39" s="8">
        <v>31048</v>
      </c>
      <c r="K39" s="8">
        <v>804364</v>
      </c>
      <c r="L39" s="8">
        <v>993</v>
      </c>
      <c r="M39" s="8">
        <v>22776</v>
      </c>
      <c r="N39" s="8">
        <v>4</v>
      </c>
      <c r="O39" s="8">
        <v>84</v>
      </c>
      <c r="P39" s="8">
        <v>16613</v>
      </c>
      <c r="Q39" s="8">
        <v>334168</v>
      </c>
      <c r="R39" s="8">
        <v>2238</v>
      </c>
      <c r="S39" s="8">
        <v>46151</v>
      </c>
      <c r="T39" s="8">
        <v>20</v>
      </c>
      <c r="U39" s="8">
        <v>283</v>
      </c>
      <c r="V39" s="8">
        <v>14554</v>
      </c>
      <c r="W39" s="8">
        <v>258184</v>
      </c>
      <c r="X39" s="8">
        <v>1580</v>
      </c>
      <c r="Y39" s="8">
        <v>28940</v>
      </c>
      <c r="Z39" s="8">
        <v>36</v>
      </c>
      <c r="AA39" s="8">
        <v>572</v>
      </c>
      <c r="AB39" s="8">
        <v>218</v>
      </c>
      <c r="AC39" s="8">
        <v>3799</v>
      </c>
      <c r="AD39" s="8">
        <v>20</v>
      </c>
      <c r="AE39" s="8">
        <v>341</v>
      </c>
      <c r="AF39" s="8">
        <v>0</v>
      </c>
      <c r="AG39" s="8">
        <v>0</v>
      </c>
      <c r="AH39" s="12">
        <f t="shared" si="3"/>
        <v>64083</v>
      </c>
      <c r="AI39" s="12">
        <f t="shared" si="4"/>
        <v>1435150</v>
      </c>
      <c r="AJ39" s="12">
        <f t="shared" si="5"/>
        <v>4983</v>
      </c>
      <c r="AK39" s="12">
        <f t="shared" si="6"/>
        <v>101458</v>
      </c>
      <c r="AL39" s="12">
        <f t="shared" si="7"/>
        <v>72</v>
      </c>
      <c r="AM39" s="12">
        <f t="shared" si="8"/>
        <v>1177</v>
      </c>
      <c r="AN39" s="16">
        <f t="shared" si="1"/>
        <v>7.0695049297982787E-2</v>
      </c>
      <c r="AO39" s="16">
        <f t="shared" si="2"/>
        <v>8.2012333205588265E-4</v>
      </c>
    </row>
    <row r="40" spans="1:41" x14ac:dyDescent="0.2">
      <c r="A40" s="5">
        <v>2008</v>
      </c>
      <c r="B40" s="5" t="s">
        <v>22</v>
      </c>
      <c r="C40" s="6" t="s">
        <v>14</v>
      </c>
      <c r="D40" s="7">
        <v>5475</v>
      </c>
      <c r="E40" s="7">
        <v>119457</v>
      </c>
      <c r="F40" s="7">
        <v>4</v>
      </c>
      <c r="G40" s="7">
        <v>89</v>
      </c>
      <c r="H40" s="7">
        <v>0</v>
      </c>
      <c r="I40" s="7">
        <v>0</v>
      </c>
      <c r="J40" s="8">
        <v>70</v>
      </c>
      <c r="K40" s="8">
        <v>1686</v>
      </c>
      <c r="L40" s="8">
        <v>8</v>
      </c>
      <c r="M40" s="8">
        <v>151</v>
      </c>
      <c r="N40" s="8">
        <v>0</v>
      </c>
      <c r="O40" s="8">
        <v>0</v>
      </c>
      <c r="P40" s="8">
        <v>2157</v>
      </c>
      <c r="Q40" s="8">
        <v>42022</v>
      </c>
      <c r="R40" s="8">
        <v>146</v>
      </c>
      <c r="S40" s="8">
        <v>2926</v>
      </c>
      <c r="T40" s="8">
        <v>5</v>
      </c>
      <c r="U40" s="8">
        <v>73</v>
      </c>
      <c r="V40" s="8">
        <v>7234</v>
      </c>
      <c r="W40" s="8">
        <v>125407</v>
      </c>
      <c r="X40" s="8">
        <v>700</v>
      </c>
      <c r="Y40" s="8">
        <v>12831</v>
      </c>
      <c r="Z40" s="8">
        <v>77</v>
      </c>
      <c r="AA40" s="8">
        <v>1043</v>
      </c>
      <c r="AB40" s="8">
        <v>490</v>
      </c>
      <c r="AC40" s="8">
        <v>9231</v>
      </c>
      <c r="AD40" s="8">
        <v>56</v>
      </c>
      <c r="AE40" s="8">
        <v>1082</v>
      </c>
      <c r="AF40" s="8">
        <v>0</v>
      </c>
      <c r="AG40" s="8">
        <v>0</v>
      </c>
      <c r="AH40" s="12">
        <f t="shared" si="3"/>
        <v>15426</v>
      </c>
      <c r="AI40" s="12">
        <f t="shared" si="4"/>
        <v>297803</v>
      </c>
      <c r="AJ40" s="12">
        <f t="shared" si="5"/>
        <v>914</v>
      </c>
      <c r="AK40" s="12">
        <f t="shared" si="6"/>
        <v>17079</v>
      </c>
      <c r="AL40" s="12">
        <f t="shared" si="7"/>
        <v>82</v>
      </c>
      <c r="AM40" s="12">
        <f t="shared" si="8"/>
        <v>1116</v>
      </c>
      <c r="AN40" s="16">
        <f t="shared" si="1"/>
        <v>5.7349993116254702E-2</v>
      </c>
      <c r="AO40" s="16">
        <f t="shared" si="2"/>
        <v>3.7474437799484895E-3</v>
      </c>
    </row>
    <row r="41" spans="1:41" s="23" customFormat="1" x14ac:dyDescent="0.2">
      <c r="A41" s="18">
        <v>2008</v>
      </c>
      <c r="B41" s="18" t="s">
        <v>22</v>
      </c>
      <c r="C41" s="19" t="s">
        <v>32</v>
      </c>
      <c r="D41" s="20">
        <v>7125</v>
      </c>
      <c r="E41" s="20">
        <v>154092</v>
      </c>
      <c r="F41" s="20">
        <v>156</v>
      </c>
      <c r="G41" s="20">
        <v>3339</v>
      </c>
      <c r="H41" s="20">
        <v>12</v>
      </c>
      <c r="I41" s="20">
        <v>238</v>
      </c>
      <c r="J41" s="21">
        <v>31118</v>
      </c>
      <c r="K41" s="21">
        <v>806050</v>
      </c>
      <c r="L41" s="21">
        <v>1001</v>
      </c>
      <c r="M41" s="21">
        <v>22927</v>
      </c>
      <c r="N41" s="21">
        <v>4</v>
      </c>
      <c r="O41" s="21">
        <v>84</v>
      </c>
      <c r="P41" s="21">
        <v>18770</v>
      </c>
      <c r="Q41" s="21">
        <v>376190</v>
      </c>
      <c r="R41" s="21">
        <v>2384</v>
      </c>
      <c r="S41" s="21">
        <v>49077</v>
      </c>
      <c r="T41" s="21">
        <v>25</v>
      </c>
      <c r="U41" s="21">
        <v>356</v>
      </c>
      <c r="V41" s="21">
        <v>21788</v>
      </c>
      <c r="W41" s="21">
        <v>383591</v>
      </c>
      <c r="X41" s="21">
        <v>2280</v>
      </c>
      <c r="Y41" s="21">
        <v>41771</v>
      </c>
      <c r="Z41" s="21">
        <v>113</v>
      </c>
      <c r="AA41" s="21">
        <v>1615</v>
      </c>
      <c r="AB41" s="21">
        <v>817</v>
      </c>
      <c r="AC41" s="21">
        <v>14860</v>
      </c>
      <c r="AD41" s="21">
        <v>88</v>
      </c>
      <c r="AE41" s="21">
        <v>1632</v>
      </c>
      <c r="AF41" s="21">
        <v>0</v>
      </c>
      <c r="AG41" s="21">
        <v>0</v>
      </c>
      <c r="AH41" s="21">
        <f t="shared" si="3"/>
        <v>79618</v>
      </c>
      <c r="AI41" s="21">
        <f t="shared" si="4"/>
        <v>1734783</v>
      </c>
      <c r="AJ41" s="21">
        <f t="shared" si="5"/>
        <v>5909</v>
      </c>
      <c r="AK41" s="21">
        <f t="shared" si="6"/>
        <v>118746</v>
      </c>
      <c r="AL41" s="21">
        <f t="shared" si="7"/>
        <v>154</v>
      </c>
      <c r="AM41" s="21">
        <f t="shared" si="8"/>
        <v>2293</v>
      </c>
      <c r="AN41" s="22">
        <f t="shared" si="1"/>
        <v>6.845005974810682E-2</v>
      </c>
      <c r="AO41" s="22">
        <f t="shared" si="2"/>
        <v>1.3217791504758808E-3</v>
      </c>
    </row>
    <row r="42" spans="1:41" x14ac:dyDescent="0.2">
      <c r="A42" s="5">
        <v>2008</v>
      </c>
      <c r="B42" s="5" t="s">
        <v>23</v>
      </c>
      <c r="C42" s="6" t="s">
        <v>12</v>
      </c>
      <c r="D42" s="7">
        <v>3</v>
      </c>
      <c r="E42" s="7">
        <v>45</v>
      </c>
      <c r="F42" s="7">
        <v>0</v>
      </c>
      <c r="G42" s="7">
        <v>0</v>
      </c>
      <c r="H42" s="7">
        <v>0</v>
      </c>
      <c r="I42" s="7">
        <v>0</v>
      </c>
      <c r="J42" s="8">
        <v>22</v>
      </c>
      <c r="K42" s="8">
        <v>605</v>
      </c>
      <c r="L42" s="8">
        <v>1</v>
      </c>
      <c r="M42" s="8">
        <v>18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63</v>
      </c>
      <c r="W42" s="8">
        <v>987</v>
      </c>
      <c r="X42" s="8">
        <v>1</v>
      </c>
      <c r="Y42" s="8">
        <v>18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12">
        <f t="shared" si="3"/>
        <v>88</v>
      </c>
      <c r="AI42" s="12">
        <f t="shared" si="4"/>
        <v>1637</v>
      </c>
      <c r="AJ42" s="12">
        <f t="shared" si="5"/>
        <v>2</v>
      </c>
      <c r="AK42" s="12">
        <f t="shared" si="6"/>
        <v>36</v>
      </c>
      <c r="AL42" s="12">
        <f t="shared" si="7"/>
        <v>0</v>
      </c>
      <c r="AM42" s="12">
        <f t="shared" si="8"/>
        <v>0</v>
      </c>
      <c r="AN42" s="16">
        <f t="shared" si="1"/>
        <v>2.1991447770311544E-2</v>
      </c>
      <c r="AO42" s="16">
        <f t="shared" si="2"/>
        <v>0</v>
      </c>
    </row>
    <row r="43" spans="1:41" x14ac:dyDescent="0.2">
      <c r="A43" s="5">
        <v>2008</v>
      </c>
      <c r="B43" s="5" t="s">
        <v>23</v>
      </c>
      <c r="C43" s="6" t="s">
        <v>13</v>
      </c>
      <c r="D43" s="7">
        <v>437</v>
      </c>
      <c r="E43" s="7">
        <v>11197</v>
      </c>
      <c r="F43" s="7">
        <v>13</v>
      </c>
      <c r="G43" s="7">
        <v>313</v>
      </c>
      <c r="H43" s="7">
        <v>0</v>
      </c>
      <c r="I43" s="7">
        <v>0</v>
      </c>
      <c r="J43" s="8">
        <v>5024</v>
      </c>
      <c r="K43" s="8">
        <v>131451</v>
      </c>
      <c r="L43" s="8">
        <v>28</v>
      </c>
      <c r="M43" s="8">
        <v>695</v>
      </c>
      <c r="N43" s="8">
        <v>38</v>
      </c>
      <c r="O43" s="8">
        <v>977</v>
      </c>
      <c r="P43" s="8">
        <v>3003</v>
      </c>
      <c r="Q43" s="8">
        <v>55236</v>
      </c>
      <c r="R43" s="8">
        <v>145</v>
      </c>
      <c r="S43" s="8">
        <v>2585</v>
      </c>
      <c r="T43" s="8">
        <v>14</v>
      </c>
      <c r="U43" s="8">
        <v>194</v>
      </c>
      <c r="V43" s="8">
        <v>2997</v>
      </c>
      <c r="W43" s="8">
        <v>51369</v>
      </c>
      <c r="X43" s="8">
        <v>72</v>
      </c>
      <c r="Y43" s="8">
        <v>1297</v>
      </c>
      <c r="Z43" s="8">
        <v>9</v>
      </c>
      <c r="AA43" s="8">
        <v>105</v>
      </c>
      <c r="AB43" s="8">
        <v>252</v>
      </c>
      <c r="AC43" s="8">
        <v>4222</v>
      </c>
      <c r="AD43" s="8">
        <v>8</v>
      </c>
      <c r="AE43" s="8">
        <v>142</v>
      </c>
      <c r="AF43" s="8">
        <v>0</v>
      </c>
      <c r="AG43" s="8">
        <v>0</v>
      </c>
      <c r="AH43" s="12">
        <f t="shared" si="3"/>
        <v>11713</v>
      </c>
      <c r="AI43" s="12">
        <f t="shared" si="4"/>
        <v>253475</v>
      </c>
      <c r="AJ43" s="12">
        <f t="shared" si="5"/>
        <v>266</v>
      </c>
      <c r="AK43" s="12">
        <f t="shared" si="6"/>
        <v>5032</v>
      </c>
      <c r="AL43" s="12">
        <f t="shared" si="7"/>
        <v>61</v>
      </c>
      <c r="AM43" s="12">
        <f t="shared" si="8"/>
        <v>1276</v>
      </c>
      <c r="AN43" s="16">
        <f t="shared" si="1"/>
        <v>1.98520564158201E-2</v>
      </c>
      <c r="AO43" s="16">
        <f t="shared" si="2"/>
        <v>5.0340270243613766E-3</v>
      </c>
    </row>
    <row r="44" spans="1:41" x14ac:dyDescent="0.2">
      <c r="A44" s="5">
        <v>2008</v>
      </c>
      <c r="B44" s="5" t="s">
        <v>23</v>
      </c>
      <c r="C44" s="6" t="s">
        <v>14</v>
      </c>
      <c r="D44" s="7">
        <v>418</v>
      </c>
      <c r="E44" s="7">
        <v>11029</v>
      </c>
      <c r="F44" s="7">
        <v>0</v>
      </c>
      <c r="G44" s="7">
        <v>0</v>
      </c>
      <c r="H44" s="7">
        <v>0</v>
      </c>
      <c r="I44" s="7">
        <v>0</v>
      </c>
      <c r="J44" s="8">
        <v>21</v>
      </c>
      <c r="K44" s="8">
        <v>623</v>
      </c>
      <c r="L44" s="8">
        <v>6</v>
      </c>
      <c r="M44" s="8">
        <v>163</v>
      </c>
      <c r="N44" s="8">
        <v>0</v>
      </c>
      <c r="O44" s="8">
        <v>0</v>
      </c>
      <c r="P44" s="8">
        <v>309</v>
      </c>
      <c r="Q44" s="8">
        <v>5486</v>
      </c>
      <c r="R44" s="8">
        <v>16</v>
      </c>
      <c r="S44" s="8">
        <v>283</v>
      </c>
      <c r="T44" s="8">
        <v>0</v>
      </c>
      <c r="U44" s="8">
        <v>0</v>
      </c>
      <c r="V44" s="8">
        <v>828</v>
      </c>
      <c r="W44" s="8">
        <v>13618</v>
      </c>
      <c r="X44" s="8">
        <v>32</v>
      </c>
      <c r="Y44" s="8">
        <v>489</v>
      </c>
      <c r="Z44" s="8">
        <v>8</v>
      </c>
      <c r="AA44" s="8">
        <v>75</v>
      </c>
      <c r="AB44" s="8">
        <v>32</v>
      </c>
      <c r="AC44" s="8">
        <v>503</v>
      </c>
      <c r="AD44" s="8">
        <v>17</v>
      </c>
      <c r="AE44" s="8">
        <v>300</v>
      </c>
      <c r="AF44" s="8">
        <v>0</v>
      </c>
      <c r="AG44" s="8">
        <v>0</v>
      </c>
      <c r="AH44" s="12">
        <f t="shared" si="3"/>
        <v>1608</v>
      </c>
      <c r="AI44" s="12">
        <f t="shared" si="4"/>
        <v>31259</v>
      </c>
      <c r="AJ44" s="12">
        <f t="shared" si="5"/>
        <v>71</v>
      </c>
      <c r="AK44" s="12">
        <f t="shared" si="6"/>
        <v>1235</v>
      </c>
      <c r="AL44" s="12">
        <f t="shared" si="7"/>
        <v>8</v>
      </c>
      <c r="AM44" s="12">
        <f t="shared" si="8"/>
        <v>75</v>
      </c>
      <c r="AN44" s="16">
        <f t="shared" si="1"/>
        <v>3.9508621517003101E-2</v>
      </c>
      <c r="AO44" s="16">
        <f t="shared" si="2"/>
        <v>2.3993089990082856E-3</v>
      </c>
    </row>
    <row r="45" spans="1:41" s="23" customFormat="1" x14ac:dyDescent="0.2">
      <c r="A45" s="18">
        <v>2008</v>
      </c>
      <c r="B45" s="18" t="s">
        <v>23</v>
      </c>
      <c r="C45" s="19" t="s">
        <v>32</v>
      </c>
      <c r="D45" s="20">
        <v>858</v>
      </c>
      <c r="E45" s="20">
        <v>22271</v>
      </c>
      <c r="F45" s="20">
        <v>13</v>
      </c>
      <c r="G45" s="20">
        <v>313</v>
      </c>
      <c r="H45" s="20">
        <v>0</v>
      </c>
      <c r="I45" s="20">
        <v>0</v>
      </c>
      <c r="J45" s="21">
        <v>5067</v>
      </c>
      <c r="K45" s="21">
        <v>132679</v>
      </c>
      <c r="L45" s="21">
        <v>35</v>
      </c>
      <c r="M45" s="21">
        <v>876</v>
      </c>
      <c r="N45" s="21">
        <v>38</v>
      </c>
      <c r="O45" s="21">
        <v>977</v>
      </c>
      <c r="P45" s="21">
        <v>3312</v>
      </c>
      <c r="Q45" s="21">
        <v>60722</v>
      </c>
      <c r="R45" s="21">
        <v>161</v>
      </c>
      <c r="S45" s="21">
        <v>2868</v>
      </c>
      <c r="T45" s="21">
        <v>14</v>
      </c>
      <c r="U45" s="21">
        <v>194</v>
      </c>
      <c r="V45" s="21">
        <v>3888</v>
      </c>
      <c r="W45" s="21">
        <v>65974</v>
      </c>
      <c r="X45" s="21">
        <v>105</v>
      </c>
      <c r="Y45" s="21">
        <v>1804</v>
      </c>
      <c r="Z45" s="21">
        <v>17</v>
      </c>
      <c r="AA45" s="21">
        <v>180</v>
      </c>
      <c r="AB45" s="21">
        <v>284</v>
      </c>
      <c r="AC45" s="21">
        <v>4725</v>
      </c>
      <c r="AD45" s="21">
        <v>25</v>
      </c>
      <c r="AE45" s="21">
        <v>442</v>
      </c>
      <c r="AF45" s="21">
        <v>0</v>
      </c>
      <c r="AG45" s="21">
        <v>0</v>
      </c>
      <c r="AH45" s="21">
        <f t="shared" si="3"/>
        <v>13409</v>
      </c>
      <c r="AI45" s="21">
        <f t="shared" si="4"/>
        <v>286371</v>
      </c>
      <c r="AJ45" s="21">
        <f t="shared" si="5"/>
        <v>339</v>
      </c>
      <c r="AK45" s="21">
        <f t="shared" si="6"/>
        <v>6303</v>
      </c>
      <c r="AL45" s="21">
        <f t="shared" si="7"/>
        <v>69</v>
      </c>
      <c r="AM45" s="21">
        <f t="shared" si="8"/>
        <v>1351</v>
      </c>
      <c r="AN45" s="22">
        <f t="shared" si="1"/>
        <v>2.2009910221356212E-2</v>
      </c>
      <c r="AO45" s="22">
        <f t="shared" si="2"/>
        <v>4.7176564666114931E-3</v>
      </c>
    </row>
    <row r="46" spans="1:41" x14ac:dyDescent="0.2">
      <c r="A46" s="5">
        <v>2008</v>
      </c>
      <c r="B46" s="5" t="s">
        <v>24</v>
      </c>
      <c r="C46" s="6" t="s">
        <v>12</v>
      </c>
      <c r="D46" s="7">
        <v>4</v>
      </c>
      <c r="E46" s="7">
        <v>88</v>
      </c>
      <c r="F46" s="7">
        <v>1</v>
      </c>
      <c r="G46" s="7">
        <v>22</v>
      </c>
      <c r="H46" s="7">
        <v>0</v>
      </c>
      <c r="I46" s="7">
        <v>0</v>
      </c>
      <c r="J46" s="8">
        <v>51</v>
      </c>
      <c r="K46" s="8">
        <v>1338</v>
      </c>
      <c r="L46" s="8">
        <v>1</v>
      </c>
      <c r="M46" s="8">
        <v>18</v>
      </c>
      <c r="N46" s="8">
        <v>0</v>
      </c>
      <c r="O46" s="8">
        <v>0</v>
      </c>
      <c r="P46" s="8">
        <v>84</v>
      </c>
      <c r="Q46" s="8">
        <v>1445</v>
      </c>
      <c r="R46" s="8">
        <v>1</v>
      </c>
      <c r="S46" s="8">
        <v>18</v>
      </c>
      <c r="T46" s="8">
        <v>0</v>
      </c>
      <c r="U46" s="8">
        <v>0</v>
      </c>
      <c r="V46" s="8">
        <v>72</v>
      </c>
      <c r="W46" s="8">
        <v>1090</v>
      </c>
      <c r="X46" s="8">
        <v>2</v>
      </c>
      <c r="Y46" s="8">
        <v>34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12">
        <f t="shared" si="3"/>
        <v>211</v>
      </c>
      <c r="AI46" s="12">
        <f t="shared" si="4"/>
        <v>3961</v>
      </c>
      <c r="AJ46" s="12">
        <f t="shared" si="5"/>
        <v>5</v>
      </c>
      <c r="AK46" s="12">
        <f t="shared" si="6"/>
        <v>92</v>
      </c>
      <c r="AL46" s="12">
        <f t="shared" si="7"/>
        <v>0</v>
      </c>
      <c r="AM46" s="12">
        <f t="shared" si="8"/>
        <v>0</v>
      </c>
      <c r="AN46" s="16">
        <f t="shared" si="1"/>
        <v>2.3226457965160312E-2</v>
      </c>
      <c r="AO46" s="16">
        <f t="shared" si="2"/>
        <v>0</v>
      </c>
    </row>
    <row r="47" spans="1:41" x14ac:dyDescent="0.2">
      <c r="A47" s="5">
        <v>2008</v>
      </c>
      <c r="B47" s="5" t="s">
        <v>24</v>
      </c>
      <c r="C47" s="6" t="s">
        <v>13</v>
      </c>
      <c r="D47" s="7">
        <v>446</v>
      </c>
      <c r="E47" s="7">
        <v>12026</v>
      </c>
      <c r="F47" s="7">
        <v>7</v>
      </c>
      <c r="G47" s="7">
        <v>178</v>
      </c>
      <c r="H47" s="7">
        <v>0</v>
      </c>
      <c r="I47" s="7">
        <v>0</v>
      </c>
      <c r="J47" s="8">
        <v>4713</v>
      </c>
      <c r="K47" s="8">
        <v>121081</v>
      </c>
      <c r="L47" s="8">
        <v>41</v>
      </c>
      <c r="M47" s="8">
        <v>977</v>
      </c>
      <c r="N47" s="8">
        <v>2</v>
      </c>
      <c r="O47" s="8">
        <v>20</v>
      </c>
      <c r="P47" s="8">
        <v>2645</v>
      </c>
      <c r="Q47" s="8">
        <v>51690</v>
      </c>
      <c r="R47" s="8">
        <v>107</v>
      </c>
      <c r="S47" s="8">
        <v>2174</v>
      </c>
      <c r="T47" s="8">
        <v>0</v>
      </c>
      <c r="U47" s="8">
        <v>0</v>
      </c>
      <c r="V47" s="8">
        <v>2343</v>
      </c>
      <c r="W47" s="8">
        <v>44216</v>
      </c>
      <c r="X47" s="8">
        <v>44</v>
      </c>
      <c r="Y47" s="8">
        <v>860</v>
      </c>
      <c r="Z47" s="8">
        <v>7</v>
      </c>
      <c r="AA47" s="8">
        <v>92</v>
      </c>
      <c r="AB47" s="8">
        <v>76</v>
      </c>
      <c r="AC47" s="8">
        <v>1456</v>
      </c>
      <c r="AD47" s="8">
        <v>7</v>
      </c>
      <c r="AE47" s="8">
        <v>130</v>
      </c>
      <c r="AF47" s="8">
        <v>0</v>
      </c>
      <c r="AG47" s="8">
        <v>0</v>
      </c>
      <c r="AH47" s="12">
        <f t="shared" si="3"/>
        <v>10223</v>
      </c>
      <c r="AI47" s="12">
        <f t="shared" si="4"/>
        <v>230469</v>
      </c>
      <c r="AJ47" s="12">
        <f t="shared" si="5"/>
        <v>206</v>
      </c>
      <c r="AK47" s="12">
        <f t="shared" si="6"/>
        <v>4319</v>
      </c>
      <c r="AL47" s="12">
        <f t="shared" si="7"/>
        <v>9</v>
      </c>
      <c r="AM47" s="12">
        <f t="shared" si="8"/>
        <v>112</v>
      </c>
      <c r="AN47" s="16">
        <f t="shared" si="1"/>
        <v>1.8740047468423084E-2</v>
      </c>
      <c r="AO47" s="16">
        <f t="shared" si="2"/>
        <v>4.8596557454581743E-4</v>
      </c>
    </row>
    <row r="48" spans="1:41" x14ac:dyDescent="0.2">
      <c r="A48" s="5">
        <v>2008</v>
      </c>
      <c r="B48" s="5" t="s">
        <v>24</v>
      </c>
      <c r="C48" s="6" t="s">
        <v>14</v>
      </c>
      <c r="D48" s="7">
        <v>430</v>
      </c>
      <c r="E48" s="7">
        <v>12143</v>
      </c>
      <c r="F48" s="7">
        <v>0</v>
      </c>
      <c r="G48" s="7">
        <v>0</v>
      </c>
      <c r="H48" s="7">
        <v>0</v>
      </c>
      <c r="I48" s="7">
        <v>0</v>
      </c>
      <c r="J48" s="8">
        <v>7</v>
      </c>
      <c r="K48" s="8">
        <v>154</v>
      </c>
      <c r="L48" s="8">
        <v>0</v>
      </c>
      <c r="M48" s="8">
        <v>0</v>
      </c>
      <c r="N48" s="8">
        <v>0</v>
      </c>
      <c r="O48" s="8">
        <v>0</v>
      </c>
      <c r="P48" s="8">
        <v>388</v>
      </c>
      <c r="Q48" s="8">
        <v>7683</v>
      </c>
      <c r="R48" s="8">
        <v>37</v>
      </c>
      <c r="S48" s="8">
        <v>747</v>
      </c>
      <c r="T48" s="8">
        <v>0</v>
      </c>
      <c r="U48" s="8">
        <v>0</v>
      </c>
      <c r="V48" s="8">
        <v>860</v>
      </c>
      <c r="W48" s="8">
        <v>16248</v>
      </c>
      <c r="X48" s="8">
        <v>60</v>
      </c>
      <c r="Y48" s="8">
        <v>1153</v>
      </c>
      <c r="Z48" s="8">
        <v>3</v>
      </c>
      <c r="AA48" s="8">
        <v>44</v>
      </c>
      <c r="AB48" s="8">
        <v>210</v>
      </c>
      <c r="AC48" s="8">
        <v>4078</v>
      </c>
      <c r="AD48" s="8">
        <v>22</v>
      </c>
      <c r="AE48" s="8">
        <v>417</v>
      </c>
      <c r="AF48" s="8">
        <v>1</v>
      </c>
      <c r="AG48" s="8">
        <v>10</v>
      </c>
      <c r="AH48" s="12">
        <f t="shared" si="3"/>
        <v>1895</v>
      </c>
      <c r="AI48" s="12">
        <f t="shared" si="4"/>
        <v>40306</v>
      </c>
      <c r="AJ48" s="12">
        <f t="shared" si="5"/>
        <v>119</v>
      </c>
      <c r="AK48" s="12">
        <f t="shared" si="6"/>
        <v>2317</v>
      </c>
      <c r="AL48" s="12">
        <f t="shared" si="7"/>
        <v>4</v>
      </c>
      <c r="AM48" s="12">
        <f t="shared" si="8"/>
        <v>54</v>
      </c>
      <c r="AN48" s="16">
        <f t="shared" si="1"/>
        <v>5.7485237929836751E-2</v>
      </c>
      <c r="AO48" s="16">
        <f t="shared" si="2"/>
        <v>1.3397509055723714E-3</v>
      </c>
    </row>
    <row r="49" spans="1:41" s="23" customFormat="1" x14ac:dyDescent="0.2">
      <c r="A49" s="18">
        <v>2008</v>
      </c>
      <c r="B49" s="18" t="s">
        <v>24</v>
      </c>
      <c r="C49" s="19" t="s">
        <v>32</v>
      </c>
      <c r="D49" s="20">
        <v>880</v>
      </c>
      <c r="E49" s="20">
        <v>24257</v>
      </c>
      <c r="F49" s="20">
        <v>8</v>
      </c>
      <c r="G49" s="20">
        <v>200</v>
      </c>
      <c r="H49" s="20">
        <v>0</v>
      </c>
      <c r="I49" s="20">
        <v>0</v>
      </c>
      <c r="J49" s="21">
        <v>4771</v>
      </c>
      <c r="K49" s="21">
        <v>122573</v>
      </c>
      <c r="L49" s="21">
        <v>42</v>
      </c>
      <c r="M49" s="21">
        <v>995</v>
      </c>
      <c r="N49" s="21">
        <v>2</v>
      </c>
      <c r="O49" s="21">
        <v>20</v>
      </c>
      <c r="P49" s="21">
        <v>3117</v>
      </c>
      <c r="Q49" s="21">
        <v>60818</v>
      </c>
      <c r="R49" s="21">
        <v>145</v>
      </c>
      <c r="S49" s="21">
        <v>2939</v>
      </c>
      <c r="T49" s="21">
        <v>0</v>
      </c>
      <c r="U49" s="21">
        <v>0</v>
      </c>
      <c r="V49" s="21">
        <v>3275</v>
      </c>
      <c r="W49" s="21">
        <v>61554</v>
      </c>
      <c r="X49" s="21">
        <v>106</v>
      </c>
      <c r="Y49" s="21">
        <v>2047</v>
      </c>
      <c r="Z49" s="21">
        <v>10</v>
      </c>
      <c r="AA49" s="21">
        <v>136</v>
      </c>
      <c r="AB49" s="21">
        <v>286</v>
      </c>
      <c r="AC49" s="21">
        <v>5534</v>
      </c>
      <c r="AD49" s="21">
        <v>29</v>
      </c>
      <c r="AE49" s="21">
        <v>547</v>
      </c>
      <c r="AF49" s="21">
        <v>1</v>
      </c>
      <c r="AG49" s="21">
        <v>10</v>
      </c>
      <c r="AH49" s="21">
        <f t="shared" si="3"/>
        <v>12329</v>
      </c>
      <c r="AI49" s="21">
        <f t="shared" si="4"/>
        <v>274736</v>
      </c>
      <c r="AJ49" s="21">
        <f t="shared" si="5"/>
        <v>330</v>
      </c>
      <c r="AK49" s="21">
        <f t="shared" si="6"/>
        <v>6728</v>
      </c>
      <c r="AL49" s="21">
        <f t="shared" si="7"/>
        <v>13</v>
      </c>
      <c r="AM49" s="21">
        <f t="shared" si="8"/>
        <v>166</v>
      </c>
      <c r="AN49" s="22">
        <f t="shared" si="1"/>
        <v>2.4488963950847358E-2</v>
      </c>
      <c r="AO49" s="22">
        <f t="shared" si="2"/>
        <v>6.0421641139129926E-4</v>
      </c>
    </row>
    <row r="50" spans="1:41" x14ac:dyDescent="0.2">
      <c r="A50" s="5">
        <v>2008</v>
      </c>
      <c r="B50" s="5" t="s">
        <v>25</v>
      </c>
      <c r="C50" s="6" t="s">
        <v>12</v>
      </c>
      <c r="D50" s="7">
        <v>5</v>
      </c>
      <c r="E50" s="7">
        <v>125</v>
      </c>
      <c r="F50" s="7">
        <v>2</v>
      </c>
      <c r="G50" s="7">
        <v>66</v>
      </c>
      <c r="H50" s="7">
        <v>0</v>
      </c>
      <c r="I50" s="7">
        <v>0</v>
      </c>
      <c r="J50" s="8">
        <v>28</v>
      </c>
      <c r="K50" s="8">
        <v>739</v>
      </c>
      <c r="L50" s="8">
        <v>0</v>
      </c>
      <c r="M50" s="8">
        <v>0</v>
      </c>
      <c r="N50" s="8">
        <v>0</v>
      </c>
      <c r="O50" s="8">
        <v>0</v>
      </c>
      <c r="P50" s="8">
        <v>15</v>
      </c>
      <c r="Q50" s="8">
        <v>209</v>
      </c>
      <c r="R50" s="8">
        <v>1</v>
      </c>
      <c r="S50" s="8">
        <v>12</v>
      </c>
      <c r="T50" s="8">
        <v>0</v>
      </c>
      <c r="U50" s="8">
        <v>0</v>
      </c>
      <c r="V50" s="8">
        <v>43</v>
      </c>
      <c r="W50" s="8">
        <v>680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12">
        <f t="shared" si="3"/>
        <v>91</v>
      </c>
      <c r="AI50" s="12">
        <f t="shared" si="4"/>
        <v>1753</v>
      </c>
      <c r="AJ50" s="12">
        <f t="shared" si="5"/>
        <v>3</v>
      </c>
      <c r="AK50" s="12">
        <f t="shared" si="6"/>
        <v>78</v>
      </c>
      <c r="AL50" s="12">
        <f t="shared" si="7"/>
        <v>0</v>
      </c>
      <c r="AM50" s="12">
        <f t="shared" si="8"/>
        <v>0</v>
      </c>
      <c r="AN50" s="16">
        <f t="shared" si="1"/>
        <v>4.4495151169423847E-2</v>
      </c>
      <c r="AO50" s="16">
        <f t="shared" si="2"/>
        <v>0</v>
      </c>
    </row>
    <row r="51" spans="1:41" x14ac:dyDescent="0.2">
      <c r="A51" s="5">
        <v>2008</v>
      </c>
      <c r="B51" s="5" t="s">
        <v>25</v>
      </c>
      <c r="C51" s="6" t="s">
        <v>13</v>
      </c>
      <c r="D51" s="7">
        <v>575</v>
      </c>
      <c r="E51" s="7">
        <v>18120</v>
      </c>
      <c r="F51" s="7">
        <v>68</v>
      </c>
      <c r="G51" s="7">
        <v>1876</v>
      </c>
      <c r="H51" s="7">
        <v>0</v>
      </c>
      <c r="I51" s="7">
        <v>0</v>
      </c>
      <c r="J51" s="8">
        <v>6324</v>
      </c>
      <c r="K51" s="8">
        <v>163570</v>
      </c>
      <c r="L51" s="8">
        <v>246</v>
      </c>
      <c r="M51" s="8">
        <v>5736</v>
      </c>
      <c r="N51" s="8">
        <v>2</v>
      </c>
      <c r="O51" s="8">
        <v>29</v>
      </c>
      <c r="P51" s="8">
        <v>3299</v>
      </c>
      <c r="Q51" s="8">
        <v>64358</v>
      </c>
      <c r="R51" s="8">
        <v>126</v>
      </c>
      <c r="S51" s="8">
        <v>2389</v>
      </c>
      <c r="T51" s="8">
        <v>12</v>
      </c>
      <c r="U51" s="8">
        <v>153</v>
      </c>
      <c r="V51" s="8">
        <v>3079</v>
      </c>
      <c r="W51" s="8">
        <v>55251</v>
      </c>
      <c r="X51" s="8">
        <v>69</v>
      </c>
      <c r="Y51" s="8">
        <v>1241</v>
      </c>
      <c r="Z51" s="8">
        <v>44</v>
      </c>
      <c r="AA51" s="8">
        <v>685</v>
      </c>
      <c r="AB51" s="8">
        <v>161</v>
      </c>
      <c r="AC51" s="8">
        <v>2829</v>
      </c>
      <c r="AD51" s="8">
        <v>18</v>
      </c>
      <c r="AE51" s="8">
        <v>321</v>
      </c>
      <c r="AF51" s="8">
        <v>0</v>
      </c>
      <c r="AG51" s="8">
        <v>0</v>
      </c>
      <c r="AH51" s="12">
        <f t="shared" si="3"/>
        <v>13438</v>
      </c>
      <c r="AI51" s="12">
        <f t="shared" si="4"/>
        <v>304128</v>
      </c>
      <c r="AJ51" s="12">
        <f t="shared" si="5"/>
        <v>527</v>
      </c>
      <c r="AK51" s="12">
        <f t="shared" si="6"/>
        <v>11563</v>
      </c>
      <c r="AL51" s="12">
        <f t="shared" si="7"/>
        <v>58</v>
      </c>
      <c r="AM51" s="12">
        <f t="shared" si="8"/>
        <v>867</v>
      </c>
      <c r="AN51" s="16">
        <f t="shared" si="1"/>
        <v>3.8020175715488214E-2</v>
      </c>
      <c r="AO51" s="16">
        <f t="shared" si="2"/>
        <v>2.8507733585858585E-3</v>
      </c>
    </row>
    <row r="52" spans="1:41" x14ac:dyDescent="0.2">
      <c r="A52" s="5">
        <v>2008</v>
      </c>
      <c r="B52" s="5" t="s">
        <v>25</v>
      </c>
      <c r="C52" s="6" t="s">
        <v>14</v>
      </c>
      <c r="D52" s="7">
        <v>655</v>
      </c>
      <c r="E52" s="7">
        <v>18067</v>
      </c>
      <c r="F52" s="7">
        <v>5</v>
      </c>
      <c r="G52" s="7">
        <v>165</v>
      </c>
      <c r="H52" s="7">
        <v>1</v>
      </c>
      <c r="I52" s="7">
        <v>30</v>
      </c>
      <c r="J52" s="8">
        <v>4</v>
      </c>
      <c r="K52" s="8">
        <v>110</v>
      </c>
      <c r="L52" s="8">
        <v>2</v>
      </c>
      <c r="M52" s="8">
        <v>50</v>
      </c>
      <c r="N52" s="8">
        <v>0</v>
      </c>
      <c r="O52" s="8">
        <v>0</v>
      </c>
      <c r="P52" s="8">
        <v>762</v>
      </c>
      <c r="Q52" s="8">
        <v>13676</v>
      </c>
      <c r="R52" s="8">
        <v>83</v>
      </c>
      <c r="S52" s="8">
        <v>1583</v>
      </c>
      <c r="T52" s="8">
        <v>3</v>
      </c>
      <c r="U52" s="8">
        <v>44</v>
      </c>
      <c r="V52" s="8">
        <v>1406</v>
      </c>
      <c r="W52" s="8">
        <v>23843</v>
      </c>
      <c r="X52" s="8">
        <v>128</v>
      </c>
      <c r="Y52" s="8">
        <v>2323</v>
      </c>
      <c r="Z52" s="8">
        <v>6</v>
      </c>
      <c r="AA52" s="8">
        <v>94</v>
      </c>
      <c r="AB52" s="8">
        <v>34</v>
      </c>
      <c r="AC52" s="8">
        <v>629</v>
      </c>
      <c r="AD52" s="8">
        <v>7</v>
      </c>
      <c r="AE52" s="8">
        <v>139</v>
      </c>
      <c r="AF52" s="8">
        <v>0</v>
      </c>
      <c r="AG52" s="8">
        <v>0</v>
      </c>
      <c r="AH52" s="12">
        <f t="shared" si="3"/>
        <v>2861</v>
      </c>
      <c r="AI52" s="12">
        <f t="shared" si="4"/>
        <v>56325</v>
      </c>
      <c r="AJ52" s="12">
        <f t="shared" si="5"/>
        <v>225</v>
      </c>
      <c r="AK52" s="12">
        <f t="shared" si="6"/>
        <v>4260</v>
      </c>
      <c r="AL52" s="12">
        <f t="shared" si="7"/>
        <v>10</v>
      </c>
      <c r="AM52" s="12">
        <f t="shared" si="8"/>
        <v>168</v>
      </c>
      <c r="AN52" s="16">
        <f t="shared" si="1"/>
        <v>7.5632490013315581E-2</v>
      </c>
      <c r="AO52" s="16">
        <f t="shared" si="2"/>
        <v>2.9826897470039949E-3</v>
      </c>
    </row>
    <row r="53" spans="1:41" s="23" customFormat="1" x14ac:dyDescent="0.2">
      <c r="A53" s="18">
        <v>2008</v>
      </c>
      <c r="B53" s="18" t="s">
        <v>25</v>
      </c>
      <c r="C53" s="19" t="s">
        <v>32</v>
      </c>
      <c r="D53" s="20">
        <v>1235</v>
      </c>
      <c r="E53" s="20">
        <v>36312</v>
      </c>
      <c r="F53" s="20">
        <v>75</v>
      </c>
      <c r="G53" s="20">
        <v>2107</v>
      </c>
      <c r="H53" s="20">
        <v>1</v>
      </c>
      <c r="I53" s="20">
        <v>30</v>
      </c>
      <c r="J53" s="21">
        <v>6356</v>
      </c>
      <c r="K53" s="21">
        <v>164419</v>
      </c>
      <c r="L53" s="21">
        <v>248</v>
      </c>
      <c r="M53" s="21">
        <v>5786</v>
      </c>
      <c r="N53" s="21">
        <v>2</v>
      </c>
      <c r="O53" s="21">
        <v>29</v>
      </c>
      <c r="P53" s="21">
        <v>4076</v>
      </c>
      <c r="Q53" s="21">
        <v>78243</v>
      </c>
      <c r="R53" s="21">
        <v>210</v>
      </c>
      <c r="S53" s="21">
        <v>3984</v>
      </c>
      <c r="T53" s="21">
        <v>15</v>
      </c>
      <c r="U53" s="21">
        <v>197</v>
      </c>
      <c r="V53" s="21">
        <v>4528</v>
      </c>
      <c r="W53" s="21">
        <v>79774</v>
      </c>
      <c r="X53" s="21">
        <v>197</v>
      </c>
      <c r="Y53" s="21">
        <v>3564</v>
      </c>
      <c r="Z53" s="21">
        <v>50</v>
      </c>
      <c r="AA53" s="21">
        <v>779</v>
      </c>
      <c r="AB53" s="21">
        <v>195</v>
      </c>
      <c r="AC53" s="21">
        <v>3458</v>
      </c>
      <c r="AD53" s="21">
        <v>25</v>
      </c>
      <c r="AE53" s="21">
        <v>460</v>
      </c>
      <c r="AF53" s="21">
        <v>0</v>
      </c>
      <c r="AG53" s="21">
        <v>0</v>
      </c>
      <c r="AH53" s="21">
        <f t="shared" si="3"/>
        <v>16390</v>
      </c>
      <c r="AI53" s="21">
        <f t="shared" si="4"/>
        <v>362206</v>
      </c>
      <c r="AJ53" s="21">
        <f t="shared" si="5"/>
        <v>755</v>
      </c>
      <c r="AK53" s="21">
        <f t="shared" si="6"/>
        <v>15901</v>
      </c>
      <c r="AL53" s="21">
        <f t="shared" si="7"/>
        <v>68</v>
      </c>
      <c r="AM53" s="21">
        <f t="shared" si="8"/>
        <v>1035</v>
      </c>
      <c r="AN53" s="22">
        <f t="shared" si="1"/>
        <v>4.3900432350651289E-2</v>
      </c>
      <c r="AO53" s="22">
        <f t="shared" si="2"/>
        <v>2.857489936665875E-3</v>
      </c>
    </row>
    <row r="54" spans="1:41" x14ac:dyDescent="0.2">
      <c r="A54" s="5">
        <v>2008</v>
      </c>
      <c r="B54" s="5" t="s">
        <v>26</v>
      </c>
      <c r="C54" s="6" t="s">
        <v>12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8">
        <v>44</v>
      </c>
      <c r="K54" s="8">
        <v>1170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175</v>
      </c>
      <c r="W54" s="8">
        <v>3179</v>
      </c>
      <c r="X54" s="8">
        <v>6</v>
      </c>
      <c r="Y54" s="8">
        <v>115</v>
      </c>
      <c r="Z54" s="8">
        <v>1</v>
      </c>
      <c r="AA54" s="8">
        <v>12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12">
        <f t="shared" si="3"/>
        <v>219</v>
      </c>
      <c r="AI54" s="12">
        <f t="shared" si="4"/>
        <v>4349</v>
      </c>
      <c r="AJ54" s="12">
        <f t="shared" si="5"/>
        <v>6</v>
      </c>
      <c r="AK54" s="12">
        <f t="shared" si="6"/>
        <v>115</v>
      </c>
      <c r="AL54" s="12">
        <f t="shared" si="7"/>
        <v>1</v>
      </c>
      <c r="AM54" s="12">
        <f t="shared" si="8"/>
        <v>12</v>
      </c>
      <c r="AN54" s="16">
        <f t="shared" si="1"/>
        <v>2.6442860427684525E-2</v>
      </c>
      <c r="AO54" s="16">
        <f t="shared" si="2"/>
        <v>2.7592550011496897E-3</v>
      </c>
    </row>
    <row r="55" spans="1:41" x14ac:dyDescent="0.2">
      <c r="A55" s="5">
        <v>2008</v>
      </c>
      <c r="B55" s="5" t="s">
        <v>26</v>
      </c>
      <c r="C55" s="6" t="s">
        <v>13</v>
      </c>
      <c r="D55" s="7">
        <v>600</v>
      </c>
      <c r="E55" s="7">
        <v>16865</v>
      </c>
      <c r="F55" s="7">
        <v>10</v>
      </c>
      <c r="G55" s="7">
        <v>317</v>
      </c>
      <c r="H55" s="7">
        <v>0</v>
      </c>
      <c r="I55" s="7">
        <v>0</v>
      </c>
      <c r="J55" s="8">
        <v>6379</v>
      </c>
      <c r="K55" s="8">
        <v>168136</v>
      </c>
      <c r="L55" s="8">
        <v>38</v>
      </c>
      <c r="M55" s="8">
        <v>900</v>
      </c>
      <c r="N55" s="8">
        <v>3</v>
      </c>
      <c r="O55" s="8">
        <v>70</v>
      </c>
      <c r="P55" s="8">
        <v>3014</v>
      </c>
      <c r="Q55" s="8">
        <v>55054</v>
      </c>
      <c r="R55" s="8">
        <v>77</v>
      </c>
      <c r="S55" s="8">
        <v>1321</v>
      </c>
      <c r="T55" s="8">
        <v>4</v>
      </c>
      <c r="U55" s="8">
        <v>28</v>
      </c>
      <c r="V55" s="8">
        <v>2088</v>
      </c>
      <c r="W55" s="8">
        <v>36786</v>
      </c>
      <c r="X55" s="8">
        <v>42</v>
      </c>
      <c r="Y55" s="8">
        <v>768</v>
      </c>
      <c r="Z55" s="8">
        <v>0</v>
      </c>
      <c r="AA55" s="8">
        <v>0</v>
      </c>
      <c r="AB55" s="8">
        <v>114</v>
      </c>
      <c r="AC55" s="8">
        <v>2054</v>
      </c>
      <c r="AD55" s="8">
        <v>8</v>
      </c>
      <c r="AE55" s="8">
        <v>130</v>
      </c>
      <c r="AF55" s="8">
        <v>0</v>
      </c>
      <c r="AG55" s="8">
        <v>0</v>
      </c>
      <c r="AH55" s="12">
        <f t="shared" si="3"/>
        <v>12195</v>
      </c>
      <c r="AI55" s="12">
        <f t="shared" si="4"/>
        <v>278895</v>
      </c>
      <c r="AJ55" s="12">
        <f t="shared" si="5"/>
        <v>175</v>
      </c>
      <c r="AK55" s="12">
        <f t="shared" si="6"/>
        <v>3436</v>
      </c>
      <c r="AL55" s="12">
        <f t="shared" si="7"/>
        <v>7</v>
      </c>
      <c r="AM55" s="12">
        <f t="shared" si="8"/>
        <v>98</v>
      </c>
      <c r="AN55" s="16">
        <f t="shared" si="1"/>
        <v>1.2320048763871707E-2</v>
      </c>
      <c r="AO55" s="16">
        <f t="shared" si="2"/>
        <v>3.5138672260169595E-4</v>
      </c>
    </row>
    <row r="56" spans="1:41" x14ac:dyDescent="0.2">
      <c r="A56" s="5">
        <v>2008</v>
      </c>
      <c r="B56" s="5" t="s">
        <v>26</v>
      </c>
      <c r="C56" s="6" t="s">
        <v>14</v>
      </c>
      <c r="D56" s="7">
        <v>758</v>
      </c>
      <c r="E56" s="7">
        <v>20866</v>
      </c>
      <c r="F56" s="7">
        <v>0</v>
      </c>
      <c r="G56" s="7">
        <v>0</v>
      </c>
      <c r="H56" s="7">
        <v>0</v>
      </c>
      <c r="I56" s="7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1229</v>
      </c>
      <c r="Q56" s="8">
        <v>22597</v>
      </c>
      <c r="R56" s="8">
        <v>58</v>
      </c>
      <c r="S56" s="8">
        <v>1095</v>
      </c>
      <c r="T56" s="8">
        <v>0</v>
      </c>
      <c r="U56" s="8">
        <v>0</v>
      </c>
      <c r="V56" s="8">
        <v>2704</v>
      </c>
      <c r="W56" s="8">
        <v>45337</v>
      </c>
      <c r="X56" s="8">
        <v>122</v>
      </c>
      <c r="Y56" s="8">
        <v>2241</v>
      </c>
      <c r="Z56" s="8">
        <v>1</v>
      </c>
      <c r="AA56" s="8">
        <v>15</v>
      </c>
      <c r="AB56" s="8">
        <v>87</v>
      </c>
      <c r="AC56" s="8">
        <v>1745</v>
      </c>
      <c r="AD56" s="8">
        <v>27</v>
      </c>
      <c r="AE56" s="8">
        <v>606</v>
      </c>
      <c r="AF56" s="8">
        <v>0</v>
      </c>
      <c r="AG56" s="8">
        <v>0</v>
      </c>
      <c r="AH56" s="12">
        <f t="shared" si="3"/>
        <v>4778</v>
      </c>
      <c r="AI56" s="12">
        <f t="shared" si="4"/>
        <v>90545</v>
      </c>
      <c r="AJ56" s="12">
        <f t="shared" si="5"/>
        <v>207</v>
      </c>
      <c r="AK56" s="12">
        <f t="shared" si="6"/>
        <v>3942</v>
      </c>
      <c r="AL56" s="12">
        <f t="shared" si="7"/>
        <v>1</v>
      </c>
      <c r="AM56" s="12">
        <f t="shared" si="8"/>
        <v>15</v>
      </c>
      <c r="AN56" s="16">
        <f t="shared" si="1"/>
        <v>4.3536363134353086E-2</v>
      </c>
      <c r="AO56" s="16">
        <f t="shared" si="2"/>
        <v>1.6566348224639682E-4</v>
      </c>
    </row>
    <row r="57" spans="1:41" s="23" customFormat="1" x14ac:dyDescent="0.2">
      <c r="A57" s="18">
        <v>2008</v>
      </c>
      <c r="B57" s="18" t="s">
        <v>26</v>
      </c>
      <c r="C57" s="19" t="s">
        <v>32</v>
      </c>
      <c r="D57" s="20">
        <v>1358</v>
      </c>
      <c r="E57" s="20">
        <v>37731</v>
      </c>
      <c r="F57" s="20">
        <v>10</v>
      </c>
      <c r="G57" s="20">
        <v>317</v>
      </c>
      <c r="H57" s="20">
        <v>0</v>
      </c>
      <c r="I57" s="20">
        <v>0</v>
      </c>
      <c r="J57" s="21">
        <v>6423</v>
      </c>
      <c r="K57" s="21">
        <v>169306</v>
      </c>
      <c r="L57" s="21">
        <v>38</v>
      </c>
      <c r="M57" s="21">
        <v>900</v>
      </c>
      <c r="N57" s="21">
        <v>3</v>
      </c>
      <c r="O57" s="21">
        <v>70</v>
      </c>
      <c r="P57" s="21">
        <v>4243</v>
      </c>
      <c r="Q57" s="21">
        <v>77651</v>
      </c>
      <c r="R57" s="21">
        <v>135</v>
      </c>
      <c r="S57" s="21">
        <v>2416</v>
      </c>
      <c r="T57" s="21">
        <v>4</v>
      </c>
      <c r="U57" s="21">
        <v>28</v>
      </c>
      <c r="V57" s="21">
        <v>4967</v>
      </c>
      <c r="W57" s="21">
        <v>85302</v>
      </c>
      <c r="X57" s="21">
        <v>170</v>
      </c>
      <c r="Y57" s="21">
        <v>3124</v>
      </c>
      <c r="Z57" s="21">
        <v>2</v>
      </c>
      <c r="AA57" s="21">
        <v>27</v>
      </c>
      <c r="AB57" s="21">
        <v>201</v>
      </c>
      <c r="AC57" s="21">
        <v>3799</v>
      </c>
      <c r="AD57" s="21">
        <v>35</v>
      </c>
      <c r="AE57" s="21">
        <v>736</v>
      </c>
      <c r="AF57" s="21">
        <v>0</v>
      </c>
      <c r="AG57" s="21">
        <v>0</v>
      </c>
      <c r="AH57" s="21">
        <f t="shared" si="3"/>
        <v>17192</v>
      </c>
      <c r="AI57" s="21">
        <f t="shared" si="4"/>
        <v>373789</v>
      </c>
      <c r="AJ57" s="21">
        <f t="shared" si="5"/>
        <v>388</v>
      </c>
      <c r="AK57" s="21">
        <f t="shared" si="6"/>
        <v>7493</v>
      </c>
      <c r="AL57" s="21">
        <f t="shared" si="7"/>
        <v>9</v>
      </c>
      <c r="AM57" s="21">
        <f t="shared" si="8"/>
        <v>125</v>
      </c>
      <c r="AN57" s="22">
        <f t="shared" si="1"/>
        <v>2.0046068771419168E-2</v>
      </c>
      <c r="AO57" s="22">
        <f t="shared" si="2"/>
        <v>3.3441326523787483E-4</v>
      </c>
    </row>
    <row r="58" spans="1:41" x14ac:dyDescent="0.2">
      <c r="A58" s="5">
        <v>2008</v>
      </c>
      <c r="B58" s="5" t="s">
        <v>27</v>
      </c>
      <c r="C58" s="6" t="s">
        <v>12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8">
        <v>22</v>
      </c>
      <c r="K58" s="8">
        <v>576</v>
      </c>
      <c r="L58" s="8">
        <v>2</v>
      </c>
      <c r="M58" s="8">
        <v>40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12">
        <f t="shared" si="3"/>
        <v>22</v>
      </c>
      <c r="AI58" s="12">
        <f t="shared" si="4"/>
        <v>576</v>
      </c>
      <c r="AJ58" s="12">
        <f t="shared" si="5"/>
        <v>2</v>
      </c>
      <c r="AK58" s="12">
        <f t="shared" si="6"/>
        <v>40</v>
      </c>
      <c r="AL58" s="12">
        <f t="shared" si="7"/>
        <v>0</v>
      </c>
      <c r="AM58" s="12">
        <f t="shared" si="8"/>
        <v>0</v>
      </c>
      <c r="AN58" s="16">
        <f t="shared" si="1"/>
        <v>6.9444444444444448E-2</v>
      </c>
      <c r="AO58" s="16">
        <f t="shared" si="2"/>
        <v>0</v>
      </c>
    </row>
    <row r="59" spans="1:41" x14ac:dyDescent="0.2">
      <c r="A59" s="5">
        <v>2008</v>
      </c>
      <c r="B59" s="5" t="s">
        <v>27</v>
      </c>
      <c r="C59" s="6" t="s">
        <v>13</v>
      </c>
      <c r="D59" s="7">
        <v>661</v>
      </c>
      <c r="E59" s="7">
        <v>18287</v>
      </c>
      <c r="F59" s="7">
        <v>60</v>
      </c>
      <c r="G59" s="7">
        <v>1493</v>
      </c>
      <c r="H59" s="7">
        <v>1</v>
      </c>
      <c r="I59" s="7">
        <v>20</v>
      </c>
      <c r="J59" s="8">
        <v>6693</v>
      </c>
      <c r="K59" s="8">
        <v>180638</v>
      </c>
      <c r="L59" s="8">
        <v>191</v>
      </c>
      <c r="M59" s="8">
        <v>4156</v>
      </c>
      <c r="N59" s="8">
        <v>5</v>
      </c>
      <c r="O59" s="8">
        <v>122</v>
      </c>
      <c r="P59" s="8">
        <v>3886</v>
      </c>
      <c r="Q59" s="8">
        <v>68304</v>
      </c>
      <c r="R59" s="8">
        <v>134</v>
      </c>
      <c r="S59" s="8">
        <v>2328</v>
      </c>
      <c r="T59" s="8">
        <v>19</v>
      </c>
      <c r="U59" s="8">
        <v>265</v>
      </c>
      <c r="V59" s="8">
        <v>2950</v>
      </c>
      <c r="W59" s="8">
        <v>48900</v>
      </c>
      <c r="X59" s="8">
        <v>93</v>
      </c>
      <c r="Y59" s="8">
        <v>1541</v>
      </c>
      <c r="Z59" s="8">
        <v>6</v>
      </c>
      <c r="AA59" s="8">
        <v>93</v>
      </c>
      <c r="AB59" s="8">
        <v>82</v>
      </c>
      <c r="AC59" s="8">
        <v>1551</v>
      </c>
      <c r="AD59" s="8">
        <v>5</v>
      </c>
      <c r="AE59" s="8">
        <v>90</v>
      </c>
      <c r="AF59" s="8">
        <v>0</v>
      </c>
      <c r="AG59" s="8">
        <v>0</v>
      </c>
      <c r="AH59" s="12">
        <f t="shared" si="3"/>
        <v>14272</v>
      </c>
      <c r="AI59" s="12">
        <f t="shared" si="4"/>
        <v>317680</v>
      </c>
      <c r="AJ59" s="12">
        <f t="shared" si="5"/>
        <v>483</v>
      </c>
      <c r="AK59" s="12">
        <f t="shared" si="6"/>
        <v>9608</v>
      </c>
      <c r="AL59" s="12">
        <f t="shared" si="7"/>
        <v>31</v>
      </c>
      <c r="AM59" s="12">
        <f t="shared" si="8"/>
        <v>500</v>
      </c>
      <c r="AN59" s="16">
        <f t="shared" si="1"/>
        <v>3.0244270964492573E-2</v>
      </c>
      <c r="AO59" s="16">
        <f t="shared" si="2"/>
        <v>1.5739108536892471E-3</v>
      </c>
    </row>
    <row r="60" spans="1:41" x14ac:dyDescent="0.2">
      <c r="A60" s="5">
        <v>2008</v>
      </c>
      <c r="B60" s="5" t="s">
        <v>27</v>
      </c>
      <c r="C60" s="6" t="s">
        <v>14</v>
      </c>
      <c r="D60" s="7">
        <v>524</v>
      </c>
      <c r="E60" s="7">
        <v>13748</v>
      </c>
      <c r="F60" s="7">
        <v>1</v>
      </c>
      <c r="G60" s="7">
        <v>20</v>
      </c>
      <c r="H60" s="7">
        <v>1</v>
      </c>
      <c r="I60" s="7">
        <v>20</v>
      </c>
      <c r="J60" s="8">
        <v>117</v>
      </c>
      <c r="K60" s="8">
        <v>3096</v>
      </c>
      <c r="L60" s="8">
        <v>12</v>
      </c>
      <c r="M60" s="8">
        <v>265</v>
      </c>
      <c r="N60" s="8">
        <v>1</v>
      </c>
      <c r="O60" s="8">
        <v>24</v>
      </c>
      <c r="P60" s="8">
        <v>784</v>
      </c>
      <c r="Q60" s="8">
        <v>14125</v>
      </c>
      <c r="R60" s="8">
        <v>73</v>
      </c>
      <c r="S60" s="8">
        <v>1427</v>
      </c>
      <c r="T60" s="8">
        <v>1</v>
      </c>
      <c r="U60" s="8">
        <v>20</v>
      </c>
      <c r="V60" s="8">
        <v>1997</v>
      </c>
      <c r="W60" s="8">
        <v>33435</v>
      </c>
      <c r="X60" s="8">
        <v>86</v>
      </c>
      <c r="Y60" s="8">
        <v>1504</v>
      </c>
      <c r="Z60" s="8">
        <v>9</v>
      </c>
      <c r="AA60" s="8">
        <v>141</v>
      </c>
      <c r="AB60" s="8">
        <v>97</v>
      </c>
      <c r="AC60" s="8">
        <v>1709</v>
      </c>
      <c r="AD60" s="8">
        <v>31</v>
      </c>
      <c r="AE60" s="8">
        <v>642</v>
      </c>
      <c r="AF60" s="8">
        <v>0</v>
      </c>
      <c r="AG60" s="8">
        <v>0</v>
      </c>
      <c r="AH60" s="12">
        <f t="shared" si="3"/>
        <v>3519</v>
      </c>
      <c r="AI60" s="12">
        <f t="shared" si="4"/>
        <v>66113</v>
      </c>
      <c r="AJ60" s="12">
        <f t="shared" si="5"/>
        <v>203</v>
      </c>
      <c r="AK60" s="12">
        <f t="shared" si="6"/>
        <v>3858</v>
      </c>
      <c r="AL60" s="12">
        <f t="shared" si="7"/>
        <v>12</v>
      </c>
      <c r="AM60" s="12">
        <f t="shared" si="8"/>
        <v>205</v>
      </c>
      <c r="AN60" s="16">
        <f t="shared" si="1"/>
        <v>5.8354635245715672E-2</v>
      </c>
      <c r="AO60" s="16">
        <f t="shared" si="2"/>
        <v>3.1007517432275044E-3</v>
      </c>
    </row>
    <row r="61" spans="1:41" s="23" customFormat="1" x14ac:dyDescent="0.2">
      <c r="A61" s="18">
        <v>2008</v>
      </c>
      <c r="B61" s="18" t="s">
        <v>27</v>
      </c>
      <c r="C61" s="19" t="s">
        <v>32</v>
      </c>
      <c r="D61" s="20">
        <v>1185</v>
      </c>
      <c r="E61" s="20">
        <v>32035</v>
      </c>
      <c r="F61" s="20">
        <v>61</v>
      </c>
      <c r="G61" s="20">
        <v>1513</v>
      </c>
      <c r="H61" s="20">
        <v>2</v>
      </c>
      <c r="I61" s="20">
        <v>40</v>
      </c>
      <c r="J61" s="21">
        <v>6832</v>
      </c>
      <c r="K61" s="21">
        <v>184310</v>
      </c>
      <c r="L61" s="21">
        <v>205</v>
      </c>
      <c r="M61" s="21">
        <v>4461</v>
      </c>
      <c r="N61" s="21">
        <v>6</v>
      </c>
      <c r="O61" s="21">
        <v>146</v>
      </c>
      <c r="P61" s="21">
        <v>4670</v>
      </c>
      <c r="Q61" s="21">
        <v>82429</v>
      </c>
      <c r="R61" s="21">
        <v>207</v>
      </c>
      <c r="S61" s="21">
        <v>3755</v>
      </c>
      <c r="T61" s="21">
        <v>20</v>
      </c>
      <c r="U61" s="21">
        <v>285</v>
      </c>
      <c r="V61" s="21">
        <v>4947</v>
      </c>
      <c r="W61" s="21">
        <v>82335</v>
      </c>
      <c r="X61" s="21">
        <v>179</v>
      </c>
      <c r="Y61" s="21">
        <v>3045</v>
      </c>
      <c r="Z61" s="21">
        <v>15</v>
      </c>
      <c r="AA61" s="21">
        <v>234</v>
      </c>
      <c r="AB61" s="21">
        <v>179</v>
      </c>
      <c r="AC61" s="21">
        <v>3260</v>
      </c>
      <c r="AD61" s="21">
        <v>36</v>
      </c>
      <c r="AE61" s="21">
        <v>732</v>
      </c>
      <c r="AF61" s="21">
        <v>0</v>
      </c>
      <c r="AG61" s="21">
        <v>0</v>
      </c>
      <c r="AH61" s="21">
        <f t="shared" si="3"/>
        <v>17813</v>
      </c>
      <c r="AI61" s="21">
        <f t="shared" si="4"/>
        <v>384369</v>
      </c>
      <c r="AJ61" s="21">
        <f t="shared" si="5"/>
        <v>688</v>
      </c>
      <c r="AK61" s="21">
        <f t="shared" si="6"/>
        <v>13506</v>
      </c>
      <c r="AL61" s="21">
        <f t="shared" si="7"/>
        <v>43</v>
      </c>
      <c r="AM61" s="21">
        <f t="shared" si="8"/>
        <v>705</v>
      </c>
      <c r="AN61" s="22">
        <f t="shared" si="1"/>
        <v>3.5138109472928357E-2</v>
      </c>
      <c r="AO61" s="22">
        <f t="shared" si="2"/>
        <v>1.8341749724873754E-3</v>
      </c>
    </row>
    <row r="62" spans="1:41" x14ac:dyDescent="0.2">
      <c r="A62" s="5">
        <v>2008</v>
      </c>
      <c r="B62" s="5" t="s">
        <v>28</v>
      </c>
      <c r="C62" s="6" t="s">
        <v>12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8">
        <v>22</v>
      </c>
      <c r="K62" s="8">
        <v>526</v>
      </c>
      <c r="L62" s="8">
        <v>0</v>
      </c>
      <c r="M62" s="8">
        <v>0</v>
      </c>
      <c r="N62" s="8">
        <v>1</v>
      </c>
      <c r="O62" s="8">
        <v>6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90</v>
      </c>
      <c r="W62" s="8">
        <v>1559</v>
      </c>
      <c r="X62" s="8">
        <v>7</v>
      </c>
      <c r="Y62" s="8">
        <v>132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  <c r="AH62" s="12">
        <f t="shared" si="3"/>
        <v>112</v>
      </c>
      <c r="AI62" s="12">
        <f t="shared" si="4"/>
        <v>2085</v>
      </c>
      <c r="AJ62" s="12">
        <f t="shared" si="5"/>
        <v>7</v>
      </c>
      <c r="AK62" s="12">
        <f t="shared" si="6"/>
        <v>132</v>
      </c>
      <c r="AL62" s="12">
        <f t="shared" si="7"/>
        <v>1</v>
      </c>
      <c r="AM62" s="12">
        <f t="shared" si="8"/>
        <v>6</v>
      </c>
      <c r="AN62" s="16">
        <f t="shared" si="1"/>
        <v>6.3309352517985612E-2</v>
      </c>
      <c r="AO62" s="16">
        <f t="shared" si="2"/>
        <v>2.8776978417266188E-3</v>
      </c>
    </row>
    <row r="63" spans="1:41" x14ac:dyDescent="0.2">
      <c r="A63" s="5">
        <v>2008</v>
      </c>
      <c r="B63" s="5" t="s">
        <v>28</v>
      </c>
      <c r="C63" s="6" t="s">
        <v>13</v>
      </c>
      <c r="D63" s="7">
        <v>666</v>
      </c>
      <c r="E63" s="7">
        <v>19456</v>
      </c>
      <c r="F63" s="7">
        <v>41</v>
      </c>
      <c r="G63" s="7">
        <v>1107</v>
      </c>
      <c r="H63" s="7">
        <v>12</v>
      </c>
      <c r="I63" s="7">
        <v>169</v>
      </c>
      <c r="J63" s="8">
        <v>8015</v>
      </c>
      <c r="K63" s="8">
        <v>204446</v>
      </c>
      <c r="L63" s="8">
        <v>204</v>
      </c>
      <c r="M63" s="8">
        <v>4970</v>
      </c>
      <c r="N63" s="8">
        <v>3</v>
      </c>
      <c r="O63" s="8">
        <v>50</v>
      </c>
      <c r="P63" s="8">
        <v>3969</v>
      </c>
      <c r="Q63" s="8">
        <v>71629</v>
      </c>
      <c r="R63" s="8">
        <v>150</v>
      </c>
      <c r="S63" s="8">
        <v>2872</v>
      </c>
      <c r="T63" s="8">
        <v>9</v>
      </c>
      <c r="U63" s="8">
        <v>153</v>
      </c>
      <c r="V63" s="8">
        <v>2756</v>
      </c>
      <c r="W63" s="8">
        <v>48939</v>
      </c>
      <c r="X63" s="8">
        <v>79</v>
      </c>
      <c r="Y63" s="8">
        <v>1446</v>
      </c>
      <c r="Z63" s="8">
        <v>5</v>
      </c>
      <c r="AA63" s="8">
        <v>65</v>
      </c>
      <c r="AB63" s="8">
        <v>86</v>
      </c>
      <c r="AC63" s="8">
        <v>1467</v>
      </c>
      <c r="AD63" s="8">
        <v>7</v>
      </c>
      <c r="AE63" s="8">
        <v>115</v>
      </c>
      <c r="AF63" s="8">
        <v>0</v>
      </c>
      <c r="AG63" s="8">
        <v>0</v>
      </c>
      <c r="AH63" s="12">
        <f t="shared" si="3"/>
        <v>15492</v>
      </c>
      <c r="AI63" s="12">
        <f t="shared" si="4"/>
        <v>345937</v>
      </c>
      <c r="AJ63" s="12">
        <f t="shared" si="5"/>
        <v>481</v>
      </c>
      <c r="AK63" s="12">
        <f t="shared" si="6"/>
        <v>10510</v>
      </c>
      <c r="AL63" s="12">
        <f t="shared" si="7"/>
        <v>29</v>
      </c>
      <c r="AM63" s="12">
        <f t="shared" si="8"/>
        <v>437</v>
      </c>
      <c r="AN63" s="16">
        <f t="shared" si="1"/>
        <v>3.0381254390250249E-2</v>
      </c>
      <c r="AO63" s="16">
        <f t="shared" si="2"/>
        <v>1.2632357914880456E-3</v>
      </c>
    </row>
    <row r="64" spans="1:41" x14ac:dyDescent="0.2">
      <c r="A64" s="5">
        <v>2008</v>
      </c>
      <c r="B64" s="5" t="s">
        <v>28</v>
      </c>
      <c r="C64" s="6" t="s">
        <v>14</v>
      </c>
      <c r="D64" s="7">
        <v>1219</v>
      </c>
      <c r="E64" s="7">
        <v>31934</v>
      </c>
      <c r="F64" s="7">
        <v>7</v>
      </c>
      <c r="G64" s="7">
        <v>172</v>
      </c>
      <c r="H64" s="7">
        <v>0</v>
      </c>
      <c r="I64" s="7">
        <v>0</v>
      </c>
      <c r="J64" s="8">
        <v>101</v>
      </c>
      <c r="K64" s="8">
        <v>2302</v>
      </c>
      <c r="L64" s="8">
        <v>9</v>
      </c>
      <c r="M64" s="8">
        <v>216</v>
      </c>
      <c r="N64" s="8">
        <v>0</v>
      </c>
      <c r="O64" s="8">
        <v>0</v>
      </c>
      <c r="P64" s="8">
        <v>1505</v>
      </c>
      <c r="Q64" s="8">
        <v>29134</v>
      </c>
      <c r="R64" s="8">
        <v>211</v>
      </c>
      <c r="S64" s="8">
        <v>4227</v>
      </c>
      <c r="T64" s="8">
        <v>0</v>
      </c>
      <c r="U64" s="8">
        <v>0</v>
      </c>
      <c r="V64" s="8">
        <v>2954</v>
      </c>
      <c r="W64" s="8">
        <v>53711</v>
      </c>
      <c r="X64" s="8">
        <v>334</v>
      </c>
      <c r="Y64" s="8">
        <v>6314</v>
      </c>
      <c r="Z64" s="8">
        <v>12</v>
      </c>
      <c r="AA64" s="8">
        <v>182</v>
      </c>
      <c r="AB64" s="8">
        <v>176</v>
      </c>
      <c r="AC64" s="8">
        <v>3190</v>
      </c>
      <c r="AD64" s="8">
        <v>96</v>
      </c>
      <c r="AE64" s="8">
        <v>1748</v>
      </c>
      <c r="AF64" s="8">
        <v>0</v>
      </c>
      <c r="AG64" s="8">
        <v>0</v>
      </c>
      <c r="AH64" s="12">
        <f t="shared" si="3"/>
        <v>5955</v>
      </c>
      <c r="AI64" s="12">
        <f t="shared" si="4"/>
        <v>120271</v>
      </c>
      <c r="AJ64" s="12">
        <f t="shared" si="5"/>
        <v>657</v>
      </c>
      <c r="AK64" s="12">
        <f t="shared" si="6"/>
        <v>12677</v>
      </c>
      <c r="AL64" s="12">
        <f t="shared" si="7"/>
        <v>12</v>
      </c>
      <c r="AM64" s="12">
        <f t="shared" si="8"/>
        <v>182</v>
      </c>
      <c r="AN64" s="16">
        <f t="shared" si="1"/>
        <v>0.10540363013527783</v>
      </c>
      <c r="AO64" s="16">
        <f t="shared" si="2"/>
        <v>1.5132492454540164E-3</v>
      </c>
    </row>
    <row r="65" spans="1:41" s="23" customFormat="1" x14ac:dyDescent="0.2">
      <c r="A65" s="18">
        <v>2008</v>
      </c>
      <c r="B65" s="18" t="s">
        <v>28</v>
      </c>
      <c r="C65" s="19" t="s">
        <v>32</v>
      </c>
      <c r="D65" s="20">
        <v>1885</v>
      </c>
      <c r="E65" s="20">
        <v>51390</v>
      </c>
      <c r="F65" s="20">
        <v>48</v>
      </c>
      <c r="G65" s="20">
        <v>1279</v>
      </c>
      <c r="H65" s="20">
        <v>12</v>
      </c>
      <c r="I65" s="20">
        <v>169</v>
      </c>
      <c r="J65" s="21">
        <v>8138</v>
      </c>
      <c r="K65" s="21">
        <v>207274</v>
      </c>
      <c r="L65" s="21">
        <v>213</v>
      </c>
      <c r="M65" s="21">
        <v>5186</v>
      </c>
      <c r="N65" s="21">
        <v>4</v>
      </c>
      <c r="O65" s="21">
        <v>56</v>
      </c>
      <c r="P65" s="21">
        <v>5474</v>
      </c>
      <c r="Q65" s="21">
        <v>100763</v>
      </c>
      <c r="R65" s="21">
        <v>361</v>
      </c>
      <c r="S65" s="21">
        <v>7099</v>
      </c>
      <c r="T65" s="21">
        <v>9</v>
      </c>
      <c r="U65" s="21">
        <v>153</v>
      </c>
      <c r="V65" s="21">
        <v>5800</v>
      </c>
      <c r="W65" s="21">
        <v>104209</v>
      </c>
      <c r="X65" s="21">
        <v>420</v>
      </c>
      <c r="Y65" s="21">
        <v>7892</v>
      </c>
      <c r="Z65" s="21">
        <v>17</v>
      </c>
      <c r="AA65" s="21">
        <v>247</v>
      </c>
      <c r="AB65" s="21">
        <v>262</v>
      </c>
      <c r="AC65" s="21">
        <v>4657</v>
      </c>
      <c r="AD65" s="21">
        <v>103</v>
      </c>
      <c r="AE65" s="21">
        <v>1863</v>
      </c>
      <c r="AF65" s="21">
        <v>0</v>
      </c>
      <c r="AG65" s="21">
        <v>0</v>
      </c>
      <c r="AH65" s="21">
        <f t="shared" si="3"/>
        <v>21559</v>
      </c>
      <c r="AI65" s="21">
        <f t="shared" si="4"/>
        <v>468293</v>
      </c>
      <c r="AJ65" s="21">
        <f t="shared" si="5"/>
        <v>1145</v>
      </c>
      <c r="AK65" s="21">
        <f t="shared" si="6"/>
        <v>23319</v>
      </c>
      <c r="AL65" s="21">
        <f t="shared" si="7"/>
        <v>42</v>
      </c>
      <c r="AM65" s="21">
        <f t="shared" si="8"/>
        <v>625</v>
      </c>
      <c r="AN65" s="22">
        <f t="shared" si="1"/>
        <v>4.9795747534129277E-2</v>
      </c>
      <c r="AO65" s="22">
        <f t="shared" si="2"/>
        <v>1.3346345130078817E-3</v>
      </c>
    </row>
    <row r="66" spans="1:41" x14ac:dyDescent="0.2">
      <c r="A66" s="5">
        <v>2008</v>
      </c>
      <c r="B66" s="5" t="s">
        <v>29</v>
      </c>
      <c r="C66" s="6" t="s">
        <v>12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8">
        <v>28</v>
      </c>
      <c r="K66" s="8">
        <v>719</v>
      </c>
      <c r="L66" s="8">
        <v>0</v>
      </c>
      <c r="M66" s="8">
        <v>0</v>
      </c>
      <c r="N66" s="8">
        <v>0</v>
      </c>
      <c r="O66" s="8">
        <v>0</v>
      </c>
      <c r="P66" s="8">
        <v>35</v>
      </c>
      <c r="Q66" s="8">
        <v>618</v>
      </c>
      <c r="R66" s="8">
        <v>2</v>
      </c>
      <c r="S66" s="8">
        <v>35</v>
      </c>
      <c r="T66" s="8">
        <v>0</v>
      </c>
      <c r="U66" s="8">
        <v>0</v>
      </c>
      <c r="V66" s="8">
        <v>42</v>
      </c>
      <c r="W66" s="8">
        <v>664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12">
        <f t="shared" si="3"/>
        <v>105</v>
      </c>
      <c r="AI66" s="12">
        <f t="shared" si="4"/>
        <v>2001</v>
      </c>
      <c r="AJ66" s="12">
        <f t="shared" si="5"/>
        <v>2</v>
      </c>
      <c r="AK66" s="12">
        <f t="shared" si="6"/>
        <v>35</v>
      </c>
      <c r="AL66" s="12">
        <f t="shared" si="7"/>
        <v>0</v>
      </c>
      <c r="AM66" s="12">
        <f t="shared" si="8"/>
        <v>0</v>
      </c>
      <c r="AN66" s="16">
        <f t="shared" si="1"/>
        <v>1.7491254372813594E-2</v>
      </c>
      <c r="AO66" s="16">
        <f t="shared" si="2"/>
        <v>0</v>
      </c>
    </row>
    <row r="67" spans="1:41" x14ac:dyDescent="0.2">
      <c r="A67" s="5">
        <v>2008</v>
      </c>
      <c r="B67" s="5" t="s">
        <v>29</v>
      </c>
      <c r="C67" s="6" t="s">
        <v>13</v>
      </c>
      <c r="D67" s="7">
        <v>730</v>
      </c>
      <c r="E67" s="7">
        <v>18924</v>
      </c>
      <c r="F67" s="7">
        <v>20</v>
      </c>
      <c r="G67" s="7">
        <v>511</v>
      </c>
      <c r="H67" s="7">
        <v>2</v>
      </c>
      <c r="I67" s="7">
        <v>44</v>
      </c>
      <c r="J67" s="8">
        <v>10280</v>
      </c>
      <c r="K67" s="8">
        <v>261163</v>
      </c>
      <c r="L67" s="8">
        <v>182</v>
      </c>
      <c r="M67" s="8">
        <v>4128</v>
      </c>
      <c r="N67" s="8">
        <v>7</v>
      </c>
      <c r="O67" s="8">
        <v>156</v>
      </c>
      <c r="P67" s="8">
        <v>4877</v>
      </c>
      <c r="Q67" s="8">
        <v>98589</v>
      </c>
      <c r="R67" s="8">
        <v>277</v>
      </c>
      <c r="S67" s="8">
        <v>5609</v>
      </c>
      <c r="T67" s="8">
        <v>7</v>
      </c>
      <c r="U67" s="8">
        <v>121</v>
      </c>
      <c r="V67" s="8">
        <v>4290</v>
      </c>
      <c r="W67" s="8">
        <v>75962</v>
      </c>
      <c r="X67" s="8">
        <v>174</v>
      </c>
      <c r="Y67" s="8">
        <v>3099</v>
      </c>
      <c r="Z67" s="8">
        <v>8</v>
      </c>
      <c r="AA67" s="8">
        <v>95</v>
      </c>
      <c r="AB67" s="8">
        <v>260</v>
      </c>
      <c r="AC67" s="8">
        <v>4988</v>
      </c>
      <c r="AD67" s="8">
        <v>38</v>
      </c>
      <c r="AE67" s="8">
        <v>729</v>
      </c>
      <c r="AF67" s="8">
        <v>0</v>
      </c>
      <c r="AG67" s="8">
        <v>0</v>
      </c>
      <c r="AH67" s="12">
        <f t="shared" si="3"/>
        <v>20437</v>
      </c>
      <c r="AI67" s="12">
        <f t="shared" si="4"/>
        <v>459626</v>
      </c>
      <c r="AJ67" s="12">
        <f t="shared" si="5"/>
        <v>691</v>
      </c>
      <c r="AK67" s="12">
        <f t="shared" si="6"/>
        <v>14076</v>
      </c>
      <c r="AL67" s="12">
        <f t="shared" si="7"/>
        <v>24</v>
      </c>
      <c r="AM67" s="12">
        <f t="shared" si="8"/>
        <v>416</v>
      </c>
      <c r="AN67" s="16">
        <f t="shared" si="1"/>
        <v>3.0624899374709004E-2</v>
      </c>
      <c r="AO67" s="16">
        <f t="shared" si="2"/>
        <v>9.0508369848529022E-4</v>
      </c>
    </row>
    <row r="68" spans="1:41" x14ac:dyDescent="0.2">
      <c r="A68" s="5">
        <v>2008</v>
      </c>
      <c r="B68" s="5" t="s">
        <v>29</v>
      </c>
      <c r="C68" s="6" t="s">
        <v>14</v>
      </c>
      <c r="D68" s="7">
        <v>1686</v>
      </c>
      <c r="E68" s="7">
        <v>44398</v>
      </c>
      <c r="F68" s="7">
        <v>12</v>
      </c>
      <c r="G68" s="7">
        <v>327</v>
      </c>
      <c r="H68" s="7">
        <v>1</v>
      </c>
      <c r="I68" s="7">
        <v>4</v>
      </c>
      <c r="J68" s="8">
        <v>23</v>
      </c>
      <c r="K68" s="8">
        <v>712</v>
      </c>
      <c r="L68" s="8">
        <v>19</v>
      </c>
      <c r="M68" s="8">
        <v>527</v>
      </c>
      <c r="N68" s="8">
        <v>0</v>
      </c>
      <c r="O68" s="8">
        <v>0</v>
      </c>
      <c r="P68" s="8">
        <v>1429</v>
      </c>
      <c r="Q68" s="8">
        <v>27152</v>
      </c>
      <c r="R68" s="8">
        <v>202</v>
      </c>
      <c r="S68" s="8">
        <v>3913</v>
      </c>
      <c r="T68" s="8">
        <v>7</v>
      </c>
      <c r="U68" s="8">
        <v>115</v>
      </c>
      <c r="V68" s="8">
        <v>2902</v>
      </c>
      <c r="W68" s="8">
        <v>49067</v>
      </c>
      <c r="X68" s="8">
        <v>328</v>
      </c>
      <c r="Y68" s="8">
        <v>5719</v>
      </c>
      <c r="Z68" s="8">
        <v>3</v>
      </c>
      <c r="AA68" s="8">
        <v>35</v>
      </c>
      <c r="AB68" s="8">
        <v>32</v>
      </c>
      <c r="AC68" s="8">
        <v>566</v>
      </c>
      <c r="AD68" s="8">
        <v>11</v>
      </c>
      <c r="AE68" s="8">
        <v>202</v>
      </c>
      <c r="AF68" s="8">
        <v>0</v>
      </c>
      <c r="AG68" s="8">
        <v>0</v>
      </c>
      <c r="AH68" s="12">
        <f t="shared" si="3"/>
        <v>6072</v>
      </c>
      <c r="AI68" s="12">
        <f t="shared" si="4"/>
        <v>121895</v>
      </c>
      <c r="AJ68" s="12">
        <f t="shared" si="5"/>
        <v>572</v>
      </c>
      <c r="AK68" s="12">
        <f t="shared" si="6"/>
        <v>10688</v>
      </c>
      <c r="AL68" s="12">
        <f t="shared" si="7"/>
        <v>11</v>
      </c>
      <c r="AM68" s="12">
        <f t="shared" si="8"/>
        <v>154</v>
      </c>
      <c r="AN68" s="16">
        <f t="shared" si="1"/>
        <v>8.768202141187087E-2</v>
      </c>
      <c r="AO68" s="16">
        <f t="shared" si="2"/>
        <v>1.2633824192952951E-3</v>
      </c>
    </row>
    <row r="69" spans="1:41" s="23" customFormat="1" x14ac:dyDescent="0.2">
      <c r="A69" s="18">
        <v>2008</v>
      </c>
      <c r="B69" s="18" t="s">
        <v>29</v>
      </c>
      <c r="C69" s="19" t="s">
        <v>32</v>
      </c>
      <c r="D69" s="20">
        <v>2416</v>
      </c>
      <c r="E69" s="20">
        <v>63322</v>
      </c>
      <c r="F69" s="20">
        <v>32</v>
      </c>
      <c r="G69" s="20">
        <v>838</v>
      </c>
      <c r="H69" s="20">
        <v>3</v>
      </c>
      <c r="I69" s="20">
        <v>48</v>
      </c>
      <c r="J69" s="21">
        <v>10331</v>
      </c>
      <c r="K69" s="21">
        <v>262594</v>
      </c>
      <c r="L69" s="21">
        <v>201</v>
      </c>
      <c r="M69" s="21">
        <v>4655</v>
      </c>
      <c r="N69" s="21">
        <v>7</v>
      </c>
      <c r="O69" s="21">
        <v>156</v>
      </c>
      <c r="P69" s="21">
        <v>6341</v>
      </c>
      <c r="Q69" s="21">
        <v>126359</v>
      </c>
      <c r="R69" s="21">
        <v>481</v>
      </c>
      <c r="S69" s="21">
        <v>9557</v>
      </c>
      <c r="T69" s="21">
        <v>14</v>
      </c>
      <c r="U69" s="21">
        <v>236</v>
      </c>
      <c r="V69" s="21">
        <v>7234</v>
      </c>
      <c r="W69" s="21">
        <v>125693</v>
      </c>
      <c r="X69" s="21">
        <v>502</v>
      </c>
      <c r="Y69" s="21">
        <v>8818</v>
      </c>
      <c r="Z69" s="21">
        <v>11</v>
      </c>
      <c r="AA69" s="21">
        <v>130</v>
      </c>
      <c r="AB69" s="21">
        <v>292</v>
      </c>
      <c r="AC69" s="21">
        <v>5554</v>
      </c>
      <c r="AD69" s="21">
        <v>49</v>
      </c>
      <c r="AE69" s="21">
        <v>931</v>
      </c>
      <c r="AF69" s="21">
        <v>0</v>
      </c>
      <c r="AG69" s="21">
        <v>0</v>
      </c>
      <c r="AH69" s="21">
        <f t="shared" si="3"/>
        <v>26614</v>
      </c>
      <c r="AI69" s="21">
        <f t="shared" si="4"/>
        <v>583522</v>
      </c>
      <c r="AJ69" s="21">
        <f t="shared" si="5"/>
        <v>1265</v>
      </c>
      <c r="AK69" s="21">
        <f t="shared" si="6"/>
        <v>24799</v>
      </c>
      <c r="AL69" s="21">
        <f t="shared" si="7"/>
        <v>35</v>
      </c>
      <c r="AM69" s="21">
        <f t="shared" si="8"/>
        <v>570</v>
      </c>
      <c r="AN69" s="22">
        <f t="shared" si="1"/>
        <v>4.2498826093960468E-2</v>
      </c>
      <c r="AO69" s="22">
        <f t="shared" si="2"/>
        <v>9.7682692340648677E-4</v>
      </c>
    </row>
    <row r="70" spans="1:41" x14ac:dyDescent="0.2">
      <c r="A70" s="5">
        <v>2008</v>
      </c>
      <c r="B70" s="5" t="s">
        <v>30</v>
      </c>
      <c r="C70" s="6" t="s">
        <v>12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8">
        <v>22</v>
      </c>
      <c r="K70" s="8">
        <v>541</v>
      </c>
      <c r="L70" s="8">
        <v>0</v>
      </c>
      <c r="M70" s="8">
        <v>0</v>
      </c>
      <c r="N70" s="8">
        <v>0</v>
      </c>
      <c r="O70" s="8">
        <v>0</v>
      </c>
      <c r="P70" s="8">
        <v>46</v>
      </c>
      <c r="Q70" s="8">
        <v>848</v>
      </c>
      <c r="R70" s="8">
        <v>1</v>
      </c>
      <c r="S70" s="8">
        <v>26</v>
      </c>
      <c r="T70" s="8">
        <v>0</v>
      </c>
      <c r="U70" s="8">
        <v>0</v>
      </c>
      <c r="V70" s="8">
        <v>53</v>
      </c>
      <c r="W70" s="8">
        <v>828</v>
      </c>
      <c r="X70" s="8">
        <v>2</v>
      </c>
      <c r="Y70" s="8">
        <v>26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12">
        <f t="shared" si="3"/>
        <v>121</v>
      </c>
      <c r="AI70" s="12">
        <f t="shared" si="4"/>
        <v>2217</v>
      </c>
      <c r="AJ70" s="12">
        <f t="shared" si="5"/>
        <v>3</v>
      </c>
      <c r="AK70" s="12">
        <f t="shared" si="6"/>
        <v>52</v>
      </c>
      <c r="AL70" s="12">
        <f t="shared" si="7"/>
        <v>0</v>
      </c>
      <c r="AM70" s="12">
        <f t="shared" si="8"/>
        <v>0</v>
      </c>
      <c r="AN70" s="16">
        <f t="shared" si="1"/>
        <v>2.3455119530897611E-2</v>
      </c>
      <c r="AO70" s="16">
        <f t="shared" si="2"/>
        <v>0</v>
      </c>
    </row>
    <row r="71" spans="1:41" x14ac:dyDescent="0.2">
      <c r="A71" s="5">
        <v>2008</v>
      </c>
      <c r="B71" s="5" t="s">
        <v>30</v>
      </c>
      <c r="C71" s="6" t="s">
        <v>13</v>
      </c>
      <c r="D71" s="7">
        <v>122</v>
      </c>
      <c r="E71" s="7">
        <v>3772</v>
      </c>
      <c r="F71" s="7">
        <v>0</v>
      </c>
      <c r="G71" s="7">
        <v>0</v>
      </c>
      <c r="H71" s="7">
        <v>0</v>
      </c>
      <c r="I71" s="7">
        <v>0</v>
      </c>
      <c r="J71" s="8">
        <v>1956</v>
      </c>
      <c r="K71" s="8">
        <v>48427</v>
      </c>
      <c r="L71" s="8">
        <v>0</v>
      </c>
      <c r="M71" s="8">
        <v>0</v>
      </c>
      <c r="N71" s="8">
        <v>0</v>
      </c>
      <c r="O71" s="8">
        <v>0</v>
      </c>
      <c r="P71" s="8">
        <v>934</v>
      </c>
      <c r="Q71" s="8">
        <v>17998</v>
      </c>
      <c r="R71" s="8">
        <v>30</v>
      </c>
      <c r="S71" s="8">
        <v>572</v>
      </c>
      <c r="T71" s="8">
        <v>0</v>
      </c>
      <c r="U71" s="8">
        <v>0</v>
      </c>
      <c r="V71" s="8">
        <v>763</v>
      </c>
      <c r="W71" s="8">
        <v>13462</v>
      </c>
      <c r="X71" s="8">
        <v>28</v>
      </c>
      <c r="Y71" s="8">
        <v>512</v>
      </c>
      <c r="Z71" s="8">
        <v>0</v>
      </c>
      <c r="AA71" s="8">
        <v>0</v>
      </c>
      <c r="AB71" s="8">
        <v>86</v>
      </c>
      <c r="AC71" s="8">
        <v>1545</v>
      </c>
      <c r="AD71" s="8">
        <v>8</v>
      </c>
      <c r="AE71" s="8">
        <v>139</v>
      </c>
      <c r="AF71" s="8">
        <v>0</v>
      </c>
      <c r="AG71" s="8">
        <v>0</v>
      </c>
      <c r="AH71" s="12">
        <f t="shared" si="3"/>
        <v>3861</v>
      </c>
      <c r="AI71" s="12">
        <f t="shared" si="4"/>
        <v>85204</v>
      </c>
      <c r="AJ71" s="12">
        <f t="shared" si="5"/>
        <v>66</v>
      </c>
      <c r="AK71" s="12">
        <f t="shared" si="6"/>
        <v>1223</v>
      </c>
      <c r="AL71" s="12">
        <f t="shared" si="7"/>
        <v>0</v>
      </c>
      <c r="AM71" s="12">
        <f t="shared" si="8"/>
        <v>0</v>
      </c>
      <c r="AN71" s="16">
        <f t="shared" si="1"/>
        <v>1.4353786207220318E-2</v>
      </c>
      <c r="AO71" s="16">
        <f t="shared" si="2"/>
        <v>0</v>
      </c>
    </row>
    <row r="72" spans="1:41" x14ac:dyDescent="0.2">
      <c r="A72" s="5">
        <v>2008</v>
      </c>
      <c r="B72" s="5" t="s">
        <v>30</v>
      </c>
      <c r="C72" s="6" t="s">
        <v>14</v>
      </c>
      <c r="D72" s="7">
        <v>155</v>
      </c>
      <c r="E72" s="7">
        <v>4267</v>
      </c>
      <c r="F72" s="7">
        <v>0</v>
      </c>
      <c r="G72" s="7">
        <v>0</v>
      </c>
      <c r="H72" s="7">
        <v>0</v>
      </c>
      <c r="I72" s="7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176</v>
      </c>
      <c r="Q72" s="8">
        <v>3374</v>
      </c>
      <c r="R72" s="8">
        <v>14</v>
      </c>
      <c r="S72" s="8">
        <v>262</v>
      </c>
      <c r="T72" s="8">
        <v>0</v>
      </c>
      <c r="U72" s="8">
        <v>0</v>
      </c>
      <c r="V72" s="8">
        <v>435</v>
      </c>
      <c r="W72" s="8">
        <v>7787</v>
      </c>
      <c r="X72" s="8">
        <v>30</v>
      </c>
      <c r="Y72" s="8">
        <v>562</v>
      </c>
      <c r="Z72" s="8">
        <v>0</v>
      </c>
      <c r="AA72" s="8">
        <v>0</v>
      </c>
      <c r="AB72" s="8">
        <v>30</v>
      </c>
      <c r="AC72" s="8">
        <v>609</v>
      </c>
      <c r="AD72" s="8">
        <v>18</v>
      </c>
      <c r="AE72" s="8">
        <v>361</v>
      </c>
      <c r="AF72" s="8">
        <v>0</v>
      </c>
      <c r="AG72" s="8">
        <v>0</v>
      </c>
      <c r="AH72" s="12">
        <f t="shared" si="3"/>
        <v>796</v>
      </c>
      <c r="AI72" s="12">
        <f t="shared" si="4"/>
        <v>16037</v>
      </c>
      <c r="AJ72" s="12">
        <f t="shared" si="5"/>
        <v>62</v>
      </c>
      <c r="AK72" s="12">
        <f t="shared" si="6"/>
        <v>1185</v>
      </c>
      <c r="AL72" s="12">
        <f t="shared" si="7"/>
        <v>0</v>
      </c>
      <c r="AM72" s="12">
        <f t="shared" si="8"/>
        <v>0</v>
      </c>
      <c r="AN72" s="16">
        <f t="shared" si="1"/>
        <v>7.3891625615763554E-2</v>
      </c>
      <c r="AO72" s="16">
        <f t="shared" si="2"/>
        <v>0</v>
      </c>
    </row>
    <row r="73" spans="1:41" s="23" customFormat="1" x14ac:dyDescent="0.2">
      <c r="A73" s="18">
        <v>2008</v>
      </c>
      <c r="B73" s="18" t="s">
        <v>30</v>
      </c>
      <c r="C73" s="19" t="s">
        <v>32</v>
      </c>
      <c r="D73" s="20">
        <v>277</v>
      </c>
      <c r="E73" s="20">
        <v>8039</v>
      </c>
      <c r="F73" s="20">
        <v>0</v>
      </c>
      <c r="G73" s="20">
        <v>0</v>
      </c>
      <c r="H73" s="20">
        <v>0</v>
      </c>
      <c r="I73" s="20">
        <v>0</v>
      </c>
      <c r="J73" s="21">
        <v>1978</v>
      </c>
      <c r="K73" s="21">
        <v>48968</v>
      </c>
      <c r="L73" s="21">
        <v>0</v>
      </c>
      <c r="M73" s="21">
        <v>0</v>
      </c>
      <c r="N73" s="21">
        <v>0</v>
      </c>
      <c r="O73" s="21">
        <v>0</v>
      </c>
      <c r="P73" s="21">
        <v>1156</v>
      </c>
      <c r="Q73" s="21">
        <v>22220</v>
      </c>
      <c r="R73" s="21">
        <v>45</v>
      </c>
      <c r="S73" s="21">
        <v>860</v>
      </c>
      <c r="T73" s="21">
        <v>0</v>
      </c>
      <c r="U73" s="21">
        <v>0</v>
      </c>
      <c r="V73" s="21">
        <v>1251</v>
      </c>
      <c r="W73" s="21">
        <v>22077</v>
      </c>
      <c r="X73" s="21">
        <v>60</v>
      </c>
      <c r="Y73" s="21">
        <v>1100</v>
      </c>
      <c r="Z73" s="21">
        <v>0</v>
      </c>
      <c r="AA73" s="21">
        <v>0</v>
      </c>
      <c r="AB73" s="21">
        <v>116</v>
      </c>
      <c r="AC73" s="21">
        <v>2154</v>
      </c>
      <c r="AD73" s="21">
        <v>26</v>
      </c>
      <c r="AE73" s="21">
        <v>500</v>
      </c>
      <c r="AF73" s="21">
        <v>0</v>
      </c>
      <c r="AG73" s="21">
        <v>0</v>
      </c>
      <c r="AH73" s="21">
        <f t="shared" si="3"/>
        <v>4778</v>
      </c>
      <c r="AI73" s="21">
        <f t="shared" si="4"/>
        <v>103458</v>
      </c>
      <c r="AJ73" s="21">
        <f t="shared" si="5"/>
        <v>131</v>
      </c>
      <c r="AK73" s="21">
        <f t="shared" si="6"/>
        <v>2460</v>
      </c>
      <c r="AL73" s="21">
        <f t="shared" si="7"/>
        <v>0</v>
      </c>
      <c r="AM73" s="21">
        <f t="shared" si="8"/>
        <v>0</v>
      </c>
      <c r="AN73" s="22">
        <f t="shared" ref="AN73:AN136" si="9">AK73/AI73</f>
        <v>2.377776489010033E-2</v>
      </c>
      <c r="AO73" s="22">
        <f t="shared" ref="AO73:AO136" si="10">AM73/AI73</f>
        <v>0</v>
      </c>
    </row>
    <row r="74" spans="1:41" x14ac:dyDescent="0.2">
      <c r="A74" s="9">
        <v>2009</v>
      </c>
      <c r="B74" s="9" t="s">
        <v>31</v>
      </c>
      <c r="C74" s="10" t="s">
        <v>12</v>
      </c>
      <c r="D74" s="11">
        <v>15</v>
      </c>
      <c r="E74" s="11">
        <v>380</v>
      </c>
      <c r="F74" s="11">
        <v>0</v>
      </c>
      <c r="G74" s="11">
        <v>0</v>
      </c>
      <c r="H74" s="11">
        <v>0</v>
      </c>
      <c r="I74" s="11">
        <v>0</v>
      </c>
      <c r="J74" s="12">
        <v>445</v>
      </c>
      <c r="K74" s="12">
        <v>11444</v>
      </c>
      <c r="L74" s="12">
        <v>13</v>
      </c>
      <c r="M74" s="12">
        <v>265</v>
      </c>
      <c r="N74" s="12">
        <v>1</v>
      </c>
      <c r="O74" s="12">
        <v>18</v>
      </c>
      <c r="P74" s="12">
        <v>352</v>
      </c>
      <c r="Q74" s="12">
        <v>6097</v>
      </c>
      <c r="R74" s="12">
        <v>5</v>
      </c>
      <c r="S74" s="12">
        <v>97</v>
      </c>
      <c r="T74" s="12">
        <v>0</v>
      </c>
      <c r="U74" s="12">
        <v>0</v>
      </c>
      <c r="V74" s="12">
        <v>1058</v>
      </c>
      <c r="W74" s="12">
        <v>16826</v>
      </c>
      <c r="X74" s="12">
        <v>73</v>
      </c>
      <c r="Y74" s="12">
        <v>1228</v>
      </c>
      <c r="Z74" s="12">
        <v>111</v>
      </c>
      <c r="AA74" s="12">
        <v>775</v>
      </c>
      <c r="AB74" s="12">
        <v>283</v>
      </c>
      <c r="AC74" s="12">
        <v>5222</v>
      </c>
      <c r="AD74" s="12">
        <v>23</v>
      </c>
      <c r="AE74" s="12">
        <v>465</v>
      </c>
      <c r="AF74" s="12">
        <v>0</v>
      </c>
      <c r="AG74" s="12">
        <v>0</v>
      </c>
      <c r="AH74" s="12">
        <f t="shared" si="3"/>
        <v>2153</v>
      </c>
      <c r="AI74" s="12">
        <f t="shared" si="4"/>
        <v>39969</v>
      </c>
      <c r="AJ74" s="12">
        <f t="shared" si="5"/>
        <v>114</v>
      </c>
      <c r="AK74" s="12">
        <f t="shared" si="6"/>
        <v>2055</v>
      </c>
      <c r="AL74" s="12">
        <f t="shared" si="7"/>
        <v>112</v>
      </c>
      <c r="AM74" s="12">
        <f t="shared" si="8"/>
        <v>793</v>
      </c>
      <c r="AN74" s="16">
        <f t="shared" si="9"/>
        <v>5.1414846506042181E-2</v>
      </c>
      <c r="AO74" s="16">
        <f t="shared" si="10"/>
        <v>1.9840376291626011E-2</v>
      </c>
    </row>
    <row r="75" spans="1:41" x14ac:dyDescent="0.2">
      <c r="A75" s="9">
        <v>2009</v>
      </c>
      <c r="B75" s="9" t="s">
        <v>31</v>
      </c>
      <c r="C75" s="10" t="s">
        <v>13</v>
      </c>
      <c r="D75" s="11">
        <v>7312</v>
      </c>
      <c r="E75" s="11">
        <v>181034</v>
      </c>
      <c r="F75" s="11">
        <v>545</v>
      </c>
      <c r="G75" s="11">
        <v>13060</v>
      </c>
      <c r="H75" s="11">
        <v>121</v>
      </c>
      <c r="I75" s="11">
        <v>2192</v>
      </c>
      <c r="J75" s="12">
        <v>140740</v>
      </c>
      <c r="K75" s="12">
        <v>3604190</v>
      </c>
      <c r="L75" s="12">
        <v>4332</v>
      </c>
      <c r="M75" s="12">
        <v>98257</v>
      </c>
      <c r="N75" s="12">
        <v>147</v>
      </c>
      <c r="O75" s="12">
        <v>2893</v>
      </c>
      <c r="P75" s="12">
        <v>71647</v>
      </c>
      <c r="Q75" s="12">
        <v>1417386</v>
      </c>
      <c r="R75" s="12">
        <v>6786</v>
      </c>
      <c r="S75" s="12">
        <v>139336</v>
      </c>
      <c r="T75" s="12">
        <v>556</v>
      </c>
      <c r="U75" s="12">
        <v>8084</v>
      </c>
      <c r="V75" s="12">
        <v>58456</v>
      </c>
      <c r="W75" s="12">
        <v>1031883</v>
      </c>
      <c r="X75" s="12">
        <v>4132</v>
      </c>
      <c r="Y75" s="12">
        <v>75317</v>
      </c>
      <c r="Z75" s="12">
        <v>466</v>
      </c>
      <c r="AA75" s="12">
        <v>5909</v>
      </c>
      <c r="AB75" s="12">
        <v>2405</v>
      </c>
      <c r="AC75" s="12">
        <v>45380</v>
      </c>
      <c r="AD75" s="12">
        <v>295</v>
      </c>
      <c r="AE75" s="12">
        <v>5749</v>
      </c>
      <c r="AF75" s="12">
        <v>3</v>
      </c>
      <c r="AG75" s="12">
        <v>35</v>
      </c>
      <c r="AH75" s="12">
        <f t="shared" si="3"/>
        <v>280560</v>
      </c>
      <c r="AI75" s="12">
        <f t="shared" si="4"/>
        <v>6279873</v>
      </c>
      <c r="AJ75" s="12">
        <f t="shared" si="5"/>
        <v>16090</v>
      </c>
      <c r="AK75" s="12">
        <f t="shared" si="6"/>
        <v>331719</v>
      </c>
      <c r="AL75" s="12">
        <f t="shared" si="7"/>
        <v>1293</v>
      </c>
      <c r="AM75" s="12">
        <f t="shared" si="8"/>
        <v>19113</v>
      </c>
      <c r="AN75" s="16">
        <f t="shared" si="9"/>
        <v>5.2822565042318533E-2</v>
      </c>
      <c r="AO75" s="16">
        <f t="shared" si="10"/>
        <v>3.0435328867319451E-3</v>
      </c>
    </row>
    <row r="76" spans="1:41" x14ac:dyDescent="0.2">
      <c r="A76" s="9">
        <v>2009</v>
      </c>
      <c r="B76" s="9" t="s">
        <v>31</v>
      </c>
      <c r="C76" s="10" t="s">
        <v>14</v>
      </c>
      <c r="D76" s="11">
        <v>22549</v>
      </c>
      <c r="E76" s="11">
        <v>506573</v>
      </c>
      <c r="F76" s="11">
        <v>110</v>
      </c>
      <c r="G76" s="11">
        <v>2795</v>
      </c>
      <c r="H76" s="11">
        <v>4</v>
      </c>
      <c r="I76" s="11">
        <v>33</v>
      </c>
      <c r="J76" s="12">
        <v>1450</v>
      </c>
      <c r="K76" s="12">
        <v>36996</v>
      </c>
      <c r="L76" s="12">
        <v>178</v>
      </c>
      <c r="M76" s="12">
        <v>4512</v>
      </c>
      <c r="N76" s="12">
        <v>374</v>
      </c>
      <c r="O76" s="12">
        <v>7762</v>
      </c>
      <c r="P76" s="12">
        <v>16125</v>
      </c>
      <c r="Q76" s="12">
        <v>309655</v>
      </c>
      <c r="R76" s="12">
        <v>1892</v>
      </c>
      <c r="S76" s="12">
        <v>38047</v>
      </c>
      <c r="T76" s="12">
        <v>198</v>
      </c>
      <c r="U76" s="12">
        <v>2784</v>
      </c>
      <c r="V76" s="12">
        <v>45823</v>
      </c>
      <c r="W76" s="12">
        <v>791303</v>
      </c>
      <c r="X76" s="12">
        <v>5507</v>
      </c>
      <c r="Y76" s="12">
        <v>101625</v>
      </c>
      <c r="Z76" s="12">
        <v>723</v>
      </c>
      <c r="AA76" s="12">
        <v>10202</v>
      </c>
      <c r="AB76" s="12">
        <v>2485</v>
      </c>
      <c r="AC76" s="12">
        <v>46859</v>
      </c>
      <c r="AD76" s="12">
        <v>610</v>
      </c>
      <c r="AE76" s="12">
        <v>11800</v>
      </c>
      <c r="AF76" s="12">
        <v>13</v>
      </c>
      <c r="AG76" s="12">
        <v>223</v>
      </c>
      <c r="AH76" s="12">
        <f t="shared" ref="AH76:AH139" si="11">D76+J76+P76+V76+AB76</f>
        <v>88432</v>
      </c>
      <c r="AI76" s="12">
        <f t="shared" ref="AI76:AI139" si="12">E76+K76+Q76+W76+AC76</f>
        <v>1691386</v>
      </c>
      <c r="AJ76" s="12">
        <f t="shared" ref="AJ76:AJ139" si="13">F76+L76+R76+X76+AD76</f>
        <v>8297</v>
      </c>
      <c r="AK76" s="12">
        <f t="shared" ref="AK76:AK139" si="14">G76+M76+S76+Y76+AE76</f>
        <v>158779</v>
      </c>
      <c r="AL76" s="12">
        <f t="shared" ref="AL76:AL139" si="15">H76+N76+T76+Z76+AF76</f>
        <v>1312</v>
      </c>
      <c r="AM76" s="12">
        <f t="shared" ref="AM76:AM139" si="16">I76+O76+U76+AA76+AG76</f>
        <v>21004</v>
      </c>
      <c r="AN76" s="16">
        <f t="shared" si="9"/>
        <v>9.3875082328930243E-2</v>
      </c>
      <c r="AO76" s="16">
        <f t="shared" si="10"/>
        <v>1.2418217958526321E-2</v>
      </c>
    </row>
    <row r="77" spans="1:41" s="23" customFormat="1" x14ac:dyDescent="0.2">
      <c r="A77" s="18">
        <v>2009</v>
      </c>
      <c r="B77" s="18" t="s">
        <v>31</v>
      </c>
      <c r="C77" s="19" t="s">
        <v>32</v>
      </c>
      <c r="D77" s="20">
        <v>29876</v>
      </c>
      <c r="E77" s="20">
        <v>687987</v>
      </c>
      <c r="F77" s="20">
        <v>655</v>
      </c>
      <c r="G77" s="20">
        <v>15855</v>
      </c>
      <c r="H77" s="20">
        <v>125</v>
      </c>
      <c r="I77" s="20">
        <v>2225</v>
      </c>
      <c r="J77" s="21">
        <v>142635</v>
      </c>
      <c r="K77" s="21">
        <v>3652630</v>
      </c>
      <c r="L77" s="21">
        <v>4523</v>
      </c>
      <c r="M77" s="21">
        <v>103034</v>
      </c>
      <c r="N77" s="21">
        <v>522</v>
      </c>
      <c r="O77" s="21">
        <v>10673</v>
      </c>
      <c r="P77" s="21">
        <v>88124</v>
      </c>
      <c r="Q77" s="21">
        <v>1733138</v>
      </c>
      <c r="R77" s="21">
        <v>8683</v>
      </c>
      <c r="S77" s="21">
        <v>177480</v>
      </c>
      <c r="T77" s="21">
        <v>754</v>
      </c>
      <c r="U77" s="21">
        <v>10868</v>
      </c>
      <c r="V77" s="21">
        <v>105337</v>
      </c>
      <c r="W77" s="21">
        <v>1840012</v>
      </c>
      <c r="X77" s="21">
        <v>9712</v>
      </c>
      <c r="Y77" s="21">
        <v>178170</v>
      </c>
      <c r="Z77" s="21">
        <v>1300</v>
      </c>
      <c r="AA77" s="21">
        <v>16886</v>
      </c>
      <c r="AB77" s="21">
        <v>5173</v>
      </c>
      <c r="AC77" s="21">
        <v>97461</v>
      </c>
      <c r="AD77" s="21">
        <v>928</v>
      </c>
      <c r="AE77" s="21">
        <v>18014</v>
      </c>
      <c r="AF77" s="21">
        <v>16</v>
      </c>
      <c r="AG77" s="21">
        <v>258</v>
      </c>
      <c r="AH77" s="21">
        <f t="shared" si="11"/>
        <v>371145</v>
      </c>
      <c r="AI77" s="21">
        <f t="shared" si="12"/>
        <v>8011228</v>
      </c>
      <c r="AJ77" s="21">
        <f t="shared" si="13"/>
        <v>24501</v>
      </c>
      <c r="AK77" s="21">
        <f t="shared" si="14"/>
        <v>492553</v>
      </c>
      <c r="AL77" s="21">
        <f t="shared" si="15"/>
        <v>2717</v>
      </c>
      <c r="AM77" s="21">
        <f t="shared" si="16"/>
        <v>40910</v>
      </c>
      <c r="AN77" s="22">
        <f t="shared" si="9"/>
        <v>6.148283384270177E-2</v>
      </c>
      <c r="AO77" s="22">
        <f t="shared" si="10"/>
        <v>5.1065829108845736E-3</v>
      </c>
    </row>
    <row r="78" spans="1:41" x14ac:dyDescent="0.2">
      <c r="A78" s="5">
        <v>2009</v>
      </c>
      <c r="B78" s="5" t="s">
        <v>15</v>
      </c>
      <c r="C78" s="6" t="s">
        <v>12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8">
        <v>68</v>
      </c>
      <c r="K78" s="8">
        <v>1729</v>
      </c>
      <c r="L78" s="8">
        <v>3</v>
      </c>
      <c r="M78" s="8">
        <v>63</v>
      </c>
      <c r="N78" s="8">
        <v>0</v>
      </c>
      <c r="O78" s="8">
        <v>0</v>
      </c>
      <c r="P78" s="8">
        <v>89</v>
      </c>
      <c r="Q78" s="8">
        <v>1577</v>
      </c>
      <c r="R78" s="8">
        <v>4</v>
      </c>
      <c r="S78" s="8">
        <v>79</v>
      </c>
      <c r="T78" s="8">
        <v>0</v>
      </c>
      <c r="U78" s="8">
        <v>0</v>
      </c>
      <c r="V78" s="8">
        <v>117</v>
      </c>
      <c r="W78" s="8">
        <v>1833</v>
      </c>
      <c r="X78" s="8">
        <v>12</v>
      </c>
      <c r="Y78" s="8">
        <v>174</v>
      </c>
      <c r="Z78" s="8">
        <v>106</v>
      </c>
      <c r="AA78" s="8">
        <v>712</v>
      </c>
      <c r="AB78" s="8">
        <v>175</v>
      </c>
      <c r="AC78" s="8">
        <v>3362</v>
      </c>
      <c r="AD78" s="8">
        <v>16</v>
      </c>
      <c r="AE78" s="8">
        <v>349</v>
      </c>
      <c r="AF78" s="8">
        <v>0</v>
      </c>
      <c r="AG78" s="8">
        <v>0</v>
      </c>
      <c r="AH78" s="12">
        <f t="shared" si="11"/>
        <v>449</v>
      </c>
      <c r="AI78" s="12">
        <f t="shared" si="12"/>
        <v>8501</v>
      </c>
      <c r="AJ78" s="12">
        <f t="shared" si="13"/>
        <v>35</v>
      </c>
      <c r="AK78" s="12">
        <f t="shared" si="14"/>
        <v>665</v>
      </c>
      <c r="AL78" s="12">
        <f t="shared" si="15"/>
        <v>106</v>
      </c>
      <c r="AM78" s="12">
        <f t="shared" si="16"/>
        <v>712</v>
      </c>
      <c r="AN78" s="16">
        <f t="shared" si="9"/>
        <v>7.8226091048111984E-2</v>
      </c>
      <c r="AO78" s="16">
        <f t="shared" si="10"/>
        <v>8.3754852370309371E-2</v>
      </c>
    </row>
    <row r="79" spans="1:41" x14ac:dyDescent="0.2">
      <c r="A79" s="5">
        <v>2009</v>
      </c>
      <c r="B79" s="5" t="s">
        <v>15</v>
      </c>
      <c r="C79" s="6" t="s">
        <v>13</v>
      </c>
      <c r="D79" s="7">
        <v>373</v>
      </c>
      <c r="E79" s="7">
        <v>6299</v>
      </c>
      <c r="F79" s="7">
        <v>57</v>
      </c>
      <c r="G79" s="7">
        <v>1195</v>
      </c>
      <c r="H79" s="7">
        <v>0</v>
      </c>
      <c r="I79" s="7">
        <v>0</v>
      </c>
      <c r="J79" s="8">
        <v>23208</v>
      </c>
      <c r="K79" s="8">
        <v>580450</v>
      </c>
      <c r="L79" s="8">
        <v>511</v>
      </c>
      <c r="M79" s="8">
        <v>11430</v>
      </c>
      <c r="N79" s="8">
        <v>33</v>
      </c>
      <c r="O79" s="8">
        <v>637</v>
      </c>
      <c r="P79" s="8">
        <v>11547</v>
      </c>
      <c r="Q79" s="8">
        <v>231281</v>
      </c>
      <c r="R79" s="8">
        <v>1052</v>
      </c>
      <c r="S79" s="8">
        <v>22288</v>
      </c>
      <c r="T79" s="8">
        <v>279</v>
      </c>
      <c r="U79" s="8">
        <v>4074</v>
      </c>
      <c r="V79" s="8">
        <v>7145</v>
      </c>
      <c r="W79" s="8">
        <v>123062</v>
      </c>
      <c r="X79" s="8">
        <v>383</v>
      </c>
      <c r="Y79" s="8">
        <v>7065</v>
      </c>
      <c r="Z79" s="8">
        <v>106</v>
      </c>
      <c r="AA79" s="8">
        <v>1613</v>
      </c>
      <c r="AB79" s="8">
        <v>322</v>
      </c>
      <c r="AC79" s="8">
        <v>6095</v>
      </c>
      <c r="AD79" s="8">
        <v>34</v>
      </c>
      <c r="AE79" s="8">
        <v>726</v>
      </c>
      <c r="AF79" s="8">
        <v>0</v>
      </c>
      <c r="AG79" s="8">
        <v>0</v>
      </c>
      <c r="AH79" s="12">
        <f t="shared" si="11"/>
        <v>42595</v>
      </c>
      <c r="AI79" s="12">
        <f t="shared" si="12"/>
        <v>947187</v>
      </c>
      <c r="AJ79" s="12">
        <f t="shared" si="13"/>
        <v>2037</v>
      </c>
      <c r="AK79" s="12">
        <f t="shared" si="14"/>
        <v>42704</v>
      </c>
      <c r="AL79" s="12">
        <f t="shared" si="15"/>
        <v>418</v>
      </c>
      <c r="AM79" s="12">
        <f t="shared" si="16"/>
        <v>6324</v>
      </c>
      <c r="AN79" s="16">
        <f t="shared" si="9"/>
        <v>4.5085078236926819E-2</v>
      </c>
      <c r="AO79" s="16">
        <f t="shared" si="10"/>
        <v>6.6766119045130476E-3</v>
      </c>
    </row>
    <row r="80" spans="1:41" x14ac:dyDescent="0.2">
      <c r="A80" s="5">
        <v>2009</v>
      </c>
      <c r="B80" s="5" t="s">
        <v>15</v>
      </c>
      <c r="C80" s="6" t="s">
        <v>14</v>
      </c>
      <c r="D80" s="7">
        <v>3831</v>
      </c>
      <c r="E80" s="7">
        <v>77264</v>
      </c>
      <c r="F80" s="7">
        <v>31</v>
      </c>
      <c r="G80" s="7">
        <v>733</v>
      </c>
      <c r="H80" s="7">
        <v>1</v>
      </c>
      <c r="I80" s="7">
        <v>10</v>
      </c>
      <c r="J80" s="8">
        <v>804</v>
      </c>
      <c r="K80" s="8">
        <v>20552</v>
      </c>
      <c r="L80" s="8">
        <v>79</v>
      </c>
      <c r="M80" s="8">
        <v>2139</v>
      </c>
      <c r="N80" s="8">
        <v>346</v>
      </c>
      <c r="O80" s="8">
        <v>7163</v>
      </c>
      <c r="P80" s="8">
        <v>3793</v>
      </c>
      <c r="Q80" s="8">
        <v>74299</v>
      </c>
      <c r="R80" s="8">
        <v>350</v>
      </c>
      <c r="S80" s="8">
        <v>7284</v>
      </c>
      <c r="T80" s="8">
        <v>125</v>
      </c>
      <c r="U80" s="8">
        <v>1819</v>
      </c>
      <c r="V80" s="8">
        <v>11721</v>
      </c>
      <c r="W80" s="8">
        <v>203266</v>
      </c>
      <c r="X80" s="8">
        <v>1589</v>
      </c>
      <c r="Y80" s="8">
        <v>30281</v>
      </c>
      <c r="Z80" s="8">
        <v>466</v>
      </c>
      <c r="AA80" s="8">
        <v>6664</v>
      </c>
      <c r="AB80" s="8">
        <v>618</v>
      </c>
      <c r="AC80" s="8">
        <v>11879</v>
      </c>
      <c r="AD80" s="8">
        <v>96</v>
      </c>
      <c r="AE80" s="8">
        <v>1915</v>
      </c>
      <c r="AF80" s="8">
        <v>9</v>
      </c>
      <c r="AG80" s="8">
        <v>148</v>
      </c>
      <c r="AH80" s="12">
        <f t="shared" si="11"/>
        <v>20767</v>
      </c>
      <c r="AI80" s="12">
        <f t="shared" si="12"/>
        <v>387260</v>
      </c>
      <c r="AJ80" s="12">
        <f t="shared" si="13"/>
        <v>2145</v>
      </c>
      <c r="AK80" s="12">
        <f t="shared" si="14"/>
        <v>42352</v>
      </c>
      <c r="AL80" s="12">
        <f t="shared" si="15"/>
        <v>947</v>
      </c>
      <c r="AM80" s="12">
        <f t="shared" si="16"/>
        <v>15804</v>
      </c>
      <c r="AN80" s="16">
        <f t="shared" si="9"/>
        <v>0.10936321850952849</v>
      </c>
      <c r="AO80" s="16">
        <f t="shared" si="10"/>
        <v>4.0809791871094354E-2</v>
      </c>
    </row>
    <row r="81" spans="1:41" s="23" customFormat="1" x14ac:dyDescent="0.2">
      <c r="A81" s="18">
        <v>2009</v>
      </c>
      <c r="B81" s="18" t="s">
        <v>15</v>
      </c>
      <c r="C81" s="19" t="s">
        <v>32</v>
      </c>
      <c r="D81" s="20">
        <v>4204</v>
      </c>
      <c r="E81" s="20">
        <v>83563</v>
      </c>
      <c r="F81" s="20">
        <v>88</v>
      </c>
      <c r="G81" s="20">
        <v>1928</v>
      </c>
      <c r="H81" s="20">
        <v>1</v>
      </c>
      <c r="I81" s="20">
        <v>10</v>
      </c>
      <c r="J81" s="21">
        <v>24080</v>
      </c>
      <c r="K81" s="21">
        <v>602731</v>
      </c>
      <c r="L81" s="21">
        <v>593</v>
      </c>
      <c r="M81" s="21">
        <v>13632</v>
      </c>
      <c r="N81" s="21">
        <v>379</v>
      </c>
      <c r="O81" s="21">
        <v>7800</v>
      </c>
      <c r="P81" s="21">
        <v>15429</v>
      </c>
      <c r="Q81" s="21">
        <v>307157</v>
      </c>
      <c r="R81" s="21">
        <v>1406</v>
      </c>
      <c r="S81" s="21">
        <v>29651</v>
      </c>
      <c r="T81" s="21">
        <v>404</v>
      </c>
      <c r="U81" s="21">
        <v>5893</v>
      </c>
      <c r="V81" s="21">
        <v>18983</v>
      </c>
      <c r="W81" s="21">
        <v>328161</v>
      </c>
      <c r="X81" s="21">
        <v>1984</v>
      </c>
      <c r="Y81" s="21">
        <v>37520</v>
      </c>
      <c r="Z81" s="21">
        <v>678</v>
      </c>
      <c r="AA81" s="21">
        <v>8989</v>
      </c>
      <c r="AB81" s="21">
        <v>1115</v>
      </c>
      <c r="AC81" s="21">
        <v>21336</v>
      </c>
      <c r="AD81" s="21">
        <v>146</v>
      </c>
      <c r="AE81" s="21">
        <v>2990</v>
      </c>
      <c r="AF81" s="21">
        <v>9</v>
      </c>
      <c r="AG81" s="21">
        <v>148</v>
      </c>
      <c r="AH81" s="21">
        <f t="shared" si="11"/>
        <v>63811</v>
      </c>
      <c r="AI81" s="21">
        <f t="shared" si="12"/>
        <v>1342948</v>
      </c>
      <c r="AJ81" s="21">
        <f t="shared" si="13"/>
        <v>4217</v>
      </c>
      <c r="AK81" s="21">
        <f t="shared" si="14"/>
        <v>85721</v>
      </c>
      <c r="AL81" s="21">
        <f t="shared" si="15"/>
        <v>1471</v>
      </c>
      <c r="AM81" s="21">
        <f t="shared" si="16"/>
        <v>22840</v>
      </c>
      <c r="AN81" s="22">
        <f t="shared" si="9"/>
        <v>6.3830468491706302E-2</v>
      </c>
      <c r="AO81" s="22">
        <f t="shared" si="10"/>
        <v>1.700735992756235E-2</v>
      </c>
    </row>
    <row r="82" spans="1:41" x14ac:dyDescent="0.2">
      <c r="A82" s="5">
        <v>2009</v>
      </c>
      <c r="B82" s="5" t="s">
        <v>16</v>
      </c>
      <c r="C82" s="6" t="s">
        <v>12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8">
        <v>29</v>
      </c>
      <c r="K82" s="8">
        <v>783</v>
      </c>
      <c r="L82" s="8">
        <v>2</v>
      </c>
      <c r="M82" s="8">
        <v>40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264</v>
      </c>
      <c r="W82" s="8">
        <v>4013</v>
      </c>
      <c r="X82" s="8">
        <v>23</v>
      </c>
      <c r="Y82" s="8">
        <v>369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12">
        <f t="shared" si="11"/>
        <v>293</v>
      </c>
      <c r="AI82" s="12">
        <f t="shared" si="12"/>
        <v>4796</v>
      </c>
      <c r="AJ82" s="12">
        <f t="shared" si="13"/>
        <v>25</v>
      </c>
      <c r="AK82" s="12">
        <f t="shared" si="14"/>
        <v>409</v>
      </c>
      <c r="AL82" s="12">
        <f t="shared" si="15"/>
        <v>0</v>
      </c>
      <c r="AM82" s="12">
        <f t="shared" si="16"/>
        <v>0</v>
      </c>
      <c r="AN82" s="16">
        <f t="shared" si="9"/>
        <v>8.5279399499582992E-2</v>
      </c>
      <c r="AO82" s="16">
        <f t="shared" si="10"/>
        <v>0</v>
      </c>
    </row>
    <row r="83" spans="1:41" x14ac:dyDescent="0.2">
      <c r="A83" s="5">
        <v>2009</v>
      </c>
      <c r="B83" s="5" t="s">
        <v>16</v>
      </c>
      <c r="C83" s="6" t="s">
        <v>13</v>
      </c>
      <c r="D83" s="7">
        <v>153</v>
      </c>
      <c r="E83" s="7">
        <v>3736</v>
      </c>
      <c r="F83" s="7">
        <v>18</v>
      </c>
      <c r="G83" s="7">
        <v>450</v>
      </c>
      <c r="H83" s="7">
        <v>1</v>
      </c>
      <c r="I83" s="7">
        <v>15</v>
      </c>
      <c r="J83" s="8">
        <v>9242</v>
      </c>
      <c r="K83" s="8">
        <v>233248</v>
      </c>
      <c r="L83" s="8">
        <v>289</v>
      </c>
      <c r="M83" s="8">
        <v>6098</v>
      </c>
      <c r="N83" s="8">
        <v>14</v>
      </c>
      <c r="O83" s="8">
        <v>240</v>
      </c>
      <c r="P83" s="8">
        <v>4803</v>
      </c>
      <c r="Q83" s="8">
        <v>94602</v>
      </c>
      <c r="R83" s="8">
        <v>432</v>
      </c>
      <c r="S83" s="8">
        <v>8772</v>
      </c>
      <c r="T83" s="8">
        <v>39</v>
      </c>
      <c r="U83" s="8">
        <v>403</v>
      </c>
      <c r="V83" s="8">
        <v>3213</v>
      </c>
      <c r="W83" s="8">
        <v>54177</v>
      </c>
      <c r="X83" s="8">
        <v>215</v>
      </c>
      <c r="Y83" s="8">
        <v>3661</v>
      </c>
      <c r="Z83" s="8">
        <v>6</v>
      </c>
      <c r="AA83" s="8">
        <v>100</v>
      </c>
      <c r="AB83" s="8">
        <v>256</v>
      </c>
      <c r="AC83" s="8">
        <v>4768</v>
      </c>
      <c r="AD83" s="8">
        <v>25</v>
      </c>
      <c r="AE83" s="8">
        <v>521</v>
      </c>
      <c r="AF83" s="8">
        <v>0</v>
      </c>
      <c r="AG83" s="8">
        <v>0</v>
      </c>
      <c r="AH83" s="12">
        <f t="shared" si="11"/>
        <v>17667</v>
      </c>
      <c r="AI83" s="12">
        <f t="shared" si="12"/>
        <v>390531</v>
      </c>
      <c r="AJ83" s="12">
        <f t="shared" si="13"/>
        <v>979</v>
      </c>
      <c r="AK83" s="12">
        <f t="shared" si="14"/>
        <v>19502</v>
      </c>
      <c r="AL83" s="12">
        <f t="shared" si="15"/>
        <v>60</v>
      </c>
      <c r="AM83" s="12">
        <f t="shared" si="16"/>
        <v>758</v>
      </c>
      <c r="AN83" s="16">
        <f t="shared" si="9"/>
        <v>4.9937136872617027E-2</v>
      </c>
      <c r="AO83" s="16">
        <f t="shared" si="10"/>
        <v>1.9409470695028051E-3</v>
      </c>
    </row>
    <row r="84" spans="1:41" x14ac:dyDescent="0.2">
      <c r="A84" s="5">
        <v>2009</v>
      </c>
      <c r="B84" s="5" t="s">
        <v>16</v>
      </c>
      <c r="C84" s="6" t="s">
        <v>14</v>
      </c>
      <c r="D84" s="7">
        <v>1972</v>
      </c>
      <c r="E84" s="7">
        <v>48149</v>
      </c>
      <c r="F84" s="7">
        <v>10</v>
      </c>
      <c r="G84" s="7">
        <v>252</v>
      </c>
      <c r="H84" s="7">
        <v>0</v>
      </c>
      <c r="I84" s="7">
        <v>0</v>
      </c>
      <c r="J84" s="8">
        <v>79</v>
      </c>
      <c r="K84" s="8">
        <v>2030</v>
      </c>
      <c r="L84" s="8">
        <v>26</v>
      </c>
      <c r="M84" s="8">
        <v>636</v>
      </c>
      <c r="N84" s="8">
        <v>13</v>
      </c>
      <c r="O84" s="8">
        <v>268</v>
      </c>
      <c r="P84" s="8">
        <v>1142</v>
      </c>
      <c r="Q84" s="8">
        <v>21667</v>
      </c>
      <c r="R84" s="8">
        <v>236</v>
      </c>
      <c r="S84" s="8">
        <v>4827</v>
      </c>
      <c r="T84" s="8">
        <v>18</v>
      </c>
      <c r="U84" s="8">
        <v>157</v>
      </c>
      <c r="V84" s="8">
        <v>3937</v>
      </c>
      <c r="W84" s="8">
        <v>65987</v>
      </c>
      <c r="X84" s="8">
        <v>739</v>
      </c>
      <c r="Y84" s="8">
        <v>13371</v>
      </c>
      <c r="Z84" s="8">
        <v>28</v>
      </c>
      <c r="AA84" s="8">
        <v>332</v>
      </c>
      <c r="AB84" s="8">
        <v>112</v>
      </c>
      <c r="AC84" s="8">
        <v>1890</v>
      </c>
      <c r="AD84" s="8">
        <v>54</v>
      </c>
      <c r="AE84" s="8">
        <v>921</v>
      </c>
      <c r="AF84" s="8">
        <v>0</v>
      </c>
      <c r="AG84" s="8">
        <v>0</v>
      </c>
      <c r="AH84" s="12">
        <f t="shared" si="11"/>
        <v>7242</v>
      </c>
      <c r="AI84" s="12">
        <f t="shared" si="12"/>
        <v>139723</v>
      </c>
      <c r="AJ84" s="12">
        <f t="shared" si="13"/>
        <v>1065</v>
      </c>
      <c r="AK84" s="12">
        <f t="shared" si="14"/>
        <v>20007</v>
      </c>
      <c r="AL84" s="12">
        <f t="shared" si="15"/>
        <v>59</v>
      </c>
      <c r="AM84" s="12">
        <f t="shared" si="16"/>
        <v>757</v>
      </c>
      <c r="AN84" s="16">
        <f t="shared" si="9"/>
        <v>0.1431904554010435</v>
      </c>
      <c r="AO84" s="16">
        <f t="shared" si="10"/>
        <v>5.4178624850597257E-3</v>
      </c>
    </row>
    <row r="85" spans="1:41" s="23" customFormat="1" x14ac:dyDescent="0.2">
      <c r="A85" s="18">
        <v>2009</v>
      </c>
      <c r="B85" s="18" t="s">
        <v>16</v>
      </c>
      <c r="C85" s="19" t="s">
        <v>32</v>
      </c>
      <c r="D85" s="20">
        <v>2125</v>
      </c>
      <c r="E85" s="20">
        <v>51885</v>
      </c>
      <c r="F85" s="20">
        <v>28</v>
      </c>
      <c r="G85" s="20">
        <v>702</v>
      </c>
      <c r="H85" s="20">
        <v>1</v>
      </c>
      <c r="I85" s="20">
        <v>15</v>
      </c>
      <c r="J85" s="21">
        <v>9350</v>
      </c>
      <c r="K85" s="21">
        <v>236061</v>
      </c>
      <c r="L85" s="21">
        <v>317</v>
      </c>
      <c r="M85" s="21">
        <v>6774</v>
      </c>
      <c r="N85" s="21">
        <v>27</v>
      </c>
      <c r="O85" s="21">
        <v>508</v>
      </c>
      <c r="P85" s="21">
        <v>5945</v>
      </c>
      <c r="Q85" s="21">
        <v>116269</v>
      </c>
      <c r="R85" s="21">
        <v>668</v>
      </c>
      <c r="S85" s="21">
        <v>13599</v>
      </c>
      <c r="T85" s="21">
        <v>57</v>
      </c>
      <c r="U85" s="21">
        <v>560</v>
      </c>
      <c r="V85" s="21">
        <v>7414</v>
      </c>
      <c r="W85" s="21">
        <v>124177</v>
      </c>
      <c r="X85" s="21">
        <v>977</v>
      </c>
      <c r="Y85" s="21">
        <v>17401</v>
      </c>
      <c r="Z85" s="21">
        <v>34</v>
      </c>
      <c r="AA85" s="21">
        <v>432</v>
      </c>
      <c r="AB85" s="21">
        <v>368</v>
      </c>
      <c r="AC85" s="21">
        <v>6658</v>
      </c>
      <c r="AD85" s="21">
        <v>79</v>
      </c>
      <c r="AE85" s="21">
        <v>1442</v>
      </c>
      <c r="AF85" s="21">
        <v>0</v>
      </c>
      <c r="AG85" s="21">
        <v>0</v>
      </c>
      <c r="AH85" s="21">
        <f t="shared" si="11"/>
        <v>25202</v>
      </c>
      <c r="AI85" s="21">
        <f t="shared" si="12"/>
        <v>535050</v>
      </c>
      <c r="AJ85" s="21">
        <f t="shared" si="13"/>
        <v>2069</v>
      </c>
      <c r="AK85" s="21">
        <f t="shared" si="14"/>
        <v>39918</v>
      </c>
      <c r="AL85" s="21">
        <f t="shared" si="15"/>
        <v>119</v>
      </c>
      <c r="AM85" s="21">
        <f t="shared" si="16"/>
        <v>1515</v>
      </c>
      <c r="AN85" s="22">
        <f t="shared" si="9"/>
        <v>7.4606111578357157E-2</v>
      </c>
      <c r="AO85" s="22">
        <f t="shared" si="10"/>
        <v>2.8315110737314269E-3</v>
      </c>
    </row>
    <row r="86" spans="1:41" x14ac:dyDescent="0.2">
      <c r="A86" s="5">
        <v>2009</v>
      </c>
      <c r="B86" s="5" t="s">
        <v>17</v>
      </c>
      <c r="C86" s="6" t="s">
        <v>12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8">
        <v>50</v>
      </c>
      <c r="K86" s="8">
        <v>1302</v>
      </c>
      <c r="L86" s="8">
        <v>1</v>
      </c>
      <c r="M86" s="8">
        <v>20</v>
      </c>
      <c r="N86" s="8">
        <v>1</v>
      </c>
      <c r="O86" s="8">
        <v>18</v>
      </c>
      <c r="P86" s="8">
        <v>40</v>
      </c>
      <c r="Q86" s="8">
        <v>675</v>
      </c>
      <c r="R86" s="8">
        <v>1</v>
      </c>
      <c r="S86" s="8">
        <v>18</v>
      </c>
      <c r="T86" s="8">
        <v>0</v>
      </c>
      <c r="U86" s="8">
        <v>0</v>
      </c>
      <c r="V86" s="8">
        <v>61</v>
      </c>
      <c r="W86" s="8">
        <v>951</v>
      </c>
      <c r="X86" s="8">
        <v>5</v>
      </c>
      <c r="Y86" s="8">
        <v>80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0</v>
      </c>
      <c r="AF86" s="8">
        <v>0</v>
      </c>
      <c r="AG86" s="8">
        <v>0</v>
      </c>
      <c r="AH86" s="12">
        <f t="shared" si="11"/>
        <v>151</v>
      </c>
      <c r="AI86" s="12">
        <f t="shared" si="12"/>
        <v>2928</v>
      </c>
      <c r="AJ86" s="12">
        <f t="shared" si="13"/>
        <v>7</v>
      </c>
      <c r="AK86" s="12">
        <f t="shared" si="14"/>
        <v>118</v>
      </c>
      <c r="AL86" s="12">
        <f t="shared" si="15"/>
        <v>1</v>
      </c>
      <c r="AM86" s="12">
        <f t="shared" si="16"/>
        <v>18</v>
      </c>
      <c r="AN86" s="16">
        <f t="shared" si="9"/>
        <v>4.0300546448087435E-2</v>
      </c>
      <c r="AO86" s="16">
        <f t="shared" si="10"/>
        <v>6.1475409836065573E-3</v>
      </c>
    </row>
    <row r="87" spans="1:41" x14ac:dyDescent="0.2">
      <c r="A87" s="5">
        <v>2009</v>
      </c>
      <c r="B87" s="5" t="s">
        <v>17</v>
      </c>
      <c r="C87" s="6" t="s">
        <v>13</v>
      </c>
      <c r="D87" s="7">
        <v>178</v>
      </c>
      <c r="E87" s="7">
        <v>3467</v>
      </c>
      <c r="F87" s="7">
        <v>39</v>
      </c>
      <c r="G87" s="7">
        <v>862</v>
      </c>
      <c r="H87" s="7">
        <v>61</v>
      </c>
      <c r="I87" s="7">
        <v>1293</v>
      </c>
      <c r="J87" s="8">
        <v>7130</v>
      </c>
      <c r="K87" s="8">
        <v>179074</v>
      </c>
      <c r="L87" s="8">
        <v>54</v>
      </c>
      <c r="M87" s="8">
        <v>1242</v>
      </c>
      <c r="N87" s="8">
        <v>8</v>
      </c>
      <c r="O87" s="8">
        <v>144</v>
      </c>
      <c r="P87" s="8">
        <v>3341</v>
      </c>
      <c r="Q87" s="8">
        <v>68878</v>
      </c>
      <c r="R87" s="8">
        <v>251</v>
      </c>
      <c r="S87" s="8">
        <v>5362</v>
      </c>
      <c r="T87" s="8">
        <v>14</v>
      </c>
      <c r="U87" s="8">
        <v>247</v>
      </c>
      <c r="V87" s="8">
        <v>2503</v>
      </c>
      <c r="W87" s="8">
        <v>43843</v>
      </c>
      <c r="X87" s="8">
        <v>160</v>
      </c>
      <c r="Y87" s="8">
        <v>2912</v>
      </c>
      <c r="Z87" s="8">
        <v>22</v>
      </c>
      <c r="AA87" s="8">
        <v>334</v>
      </c>
      <c r="AB87" s="8">
        <v>125</v>
      </c>
      <c r="AC87" s="8">
        <v>2400</v>
      </c>
      <c r="AD87" s="8">
        <v>7</v>
      </c>
      <c r="AE87" s="8">
        <v>139</v>
      </c>
      <c r="AF87" s="8">
        <v>0</v>
      </c>
      <c r="AG87" s="8">
        <v>0</v>
      </c>
      <c r="AH87" s="12">
        <f t="shared" si="11"/>
        <v>13277</v>
      </c>
      <c r="AI87" s="12">
        <f t="shared" si="12"/>
        <v>297662</v>
      </c>
      <c r="AJ87" s="12">
        <f t="shared" si="13"/>
        <v>511</v>
      </c>
      <c r="AK87" s="12">
        <f t="shared" si="14"/>
        <v>10517</v>
      </c>
      <c r="AL87" s="12">
        <f t="shared" si="15"/>
        <v>105</v>
      </c>
      <c r="AM87" s="12">
        <f t="shared" si="16"/>
        <v>2018</v>
      </c>
      <c r="AN87" s="16">
        <f t="shared" si="9"/>
        <v>3.5332020882746201E-2</v>
      </c>
      <c r="AO87" s="16">
        <f t="shared" si="10"/>
        <v>6.779501582331638E-3</v>
      </c>
    </row>
    <row r="88" spans="1:41" x14ac:dyDescent="0.2">
      <c r="A88" s="5">
        <v>2009</v>
      </c>
      <c r="B88" s="5" t="s">
        <v>17</v>
      </c>
      <c r="C88" s="6" t="s">
        <v>14</v>
      </c>
      <c r="D88" s="7">
        <v>1356</v>
      </c>
      <c r="E88" s="7">
        <v>29250</v>
      </c>
      <c r="F88" s="7">
        <v>13</v>
      </c>
      <c r="G88" s="7">
        <v>335</v>
      </c>
      <c r="H88" s="7">
        <v>0</v>
      </c>
      <c r="I88" s="7">
        <v>0</v>
      </c>
      <c r="J88" s="8">
        <v>71</v>
      </c>
      <c r="K88" s="8">
        <v>1944</v>
      </c>
      <c r="L88" s="8">
        <v>0</v>
      </c>
      <c r="M88" s="8">
        <v>0</v>
      </c>
      <c r="N88" s="8">
        <v>4</v>
      </c>
      <c r="O88" s="8">
        <v>82</v>
      </c>
      <c r="P88" s="8">
        <v>1017</v>
      </c>
      <c r="Q88" s="8">
        <v>20384</v>
      </c>
      <c r="R88" s="8">
        <v>183</v>
      </c>
      <c r="S88" s="8">
        <v>3811</v>
      </c>
      <c r="T88" s="8">
        <v>5</v>
      </c>
      <c r="U88" s="8">
        <v>76</v>
      </c>
      <c r="V88" s="8">
        <v>3031</v>
      </c>
      <c r="W88" s="8">
        <v>52282</v>
      </c>
      <c r="X88" s="8">
        <v>431</v>
      </c>
      <c r="Y88" s="8">
        <v>7983</v>
      </c>
      <c r="Z88" s="8">
        <v>37</v>
      </c>
      <c r="AA88" s="8">
        <v>620</v>
      </c>
      <c r="AB88" s="8">
        <v>179</v>
      </c>
      <c r="AC88" s="8">
        <v>3334</v>
      </c>
      <c r="AD88" s="8">
        <v>59</v>
      </c>
      <c r="AE88" s="8">
        <v>1121</v>
      </c>
      <c r="AF88" s="8">
        <v>0</v>
      </c>
      <c r="AG88" s="8">
        <v>0</v>
      </c>
      <c r="AH88" s="12">
        <f t="shared" si="11"/>
        <v>5654</v>
      </c>
      <c r="AI88" s="12">
        <f t="shared" si="12"/>
        <v>107194</v>
      </c>
      <c r="AJ88" s="12">
        <f t="shared" si="13"/>
        <v>686</v>
      </c>
      <c r="AK88" s="12">
        <f t="shared" si="14"/>
        <v>13250</v>
      </c>
      <c r="AL88" s="12">
        <f t="shared" si="15"/>
        <v>46</v>
      </c>
      <c r="AM88" s="12">
        <f t="shared" si="16"/>
        <v>778</v>
      </c>
      <c r="AN88" s="16">
        <f t="shared" si="9"/>
        <v>0.12360766460809373</v>
      </c>
      <c r="AO88" s="16">
        <f t="shared" si="10"/>
        <v>7.2578689105733526E-3</v>
      </c>
    </row>
    <row r="89" spans="1:41" s="23" customFormat="1" x14ac:dyDescent="0.2">
      <c r="A89" s="18">
        <v>2009</v>
      </c>
      <c r="B89" s="18" t="s">
        <v>17</v>
      </c>
      <c r="C89" s="19" t="s">
        <v>32</v>
      </c>
      <c r="D89" s="20">
        <v>1534</v>
      </c>
      <c r="E89" s="20">
        <v>32717</v>
      </c>
      <c r="F89" s="20">
        <v>52</v>
      </c>
      <c r="G89" s="20">
        <v>1197</v>
      </c>
      <c r="H89" s="20">
        <v>61</v>
      </c>
      <c r="I89" s="20">
        <v>1293</v>
      </c>
      <c r="J89" s="21">
        <v>7251</v>
      </c>
      <c r="K89" s="21">
        <v>182320</v>
      </c>
      <c r="L89" s="21">
        <v>55</v>
      </c>
      <c r="M89" s="21">
        <v>1262</v>
      </c>
      <c r="N89" s="21">
        <v>13</v>
      </c>
      <c r="O89" s="21">
        <v>244</v>
      </c>
      <c r="P89" s="21">
        <v>4398</v>
      </c>
      <c r="Q89" s="21">
        <v>89937</v>
      </c>
      <c r="R89" s="21">
        <v>435</v>
      </c>
      <c r="S89" s="21">
        <v>9191</v>
      </c>
      <c r="T89" s="21">
        <v>19</v>
      </c>
      <c r="U89" s="21">
        <v>323</v>
      </c>
      <c r="V89" s="21">
        <v>5595</v>
      </c>
      <c r="W89" s="21">
        <v>97076</v>
      </c>
      <c r="X89" s="21">
        <v>596</v>
      </c>
      <c r="Y89" s="21">
        <v>10975</v>
      </c>
      <c r="Z89" s="21">
        <v>59</v>
      </c>
      <c r="AA89" s="21">
        <v>954</v>
      </c>
      <c r="AB89" s="21">
        <v>304</v>
      </c>
      <c r="AC89" s="21">
        <v>5734</v>
      </c>
      <c r="AD89" s="21">
        <v>66</v>
      </c>
      <c r="AE89" s="21">
        <v>1260</v>
      </c>
      <c r="AF89" s="21">
        <v>0</v>
      </c>
      <c r="AG89" s="21">
        <v>0</v>
      </c>
      <c r="AH89" s="21">
        <f t="shared" si="11"/>
        <v>19082</v>
      </c>
      <c r="AI89" s="21">
        <f t="shared" si="12"/>
        <v>407784</v>
      </c>
      <c r="AJ89" s="21">
        <f t="shared" si="13"/>
        <v>1204</v>
      </c>
      <c r="AK89" s="21">
        <f t="shared" si="14"/>
        <v>23885</v>
      </c>
      <c r="AL89" s="21">
        <f t="shared" si="15"/>
        <v>152</v>
      </c>
      <c r="AM89" s="21">
        <f t="shared" si="16"/>
        <v>2814</v>
      </c>
      <c r="AN89" s="22">
        <f t="shared" si="9"/>
        <v>5.8572675730288584E-2</v>
      </c>
      <c r="AO89" s="22">
        <f t="shared" si="10"/>
        <v>6.9007121417220879E-3</v>
      </c>
    </row>
    <row r="90" spans="1:41" x14ac:dyDescent="0.2">
      <c r="A90" s="5">
        <v>2009</v>
      </c>
      <c r="B90" s="5" t="s">
        <v>18</v>
      </c>
      <c r="C90" s="6" t="s">
        <v>12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8">
        <v>29</v>
      </c>
      <c r="K90" s="8">
        <v>786</v>
      </c>
      <c r="L90" s="8">
        <v>2</v>
      </c>
      <c r="M90" s="8">
        <v>44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33</v>
      </c>
      <c r="W90" s="8">
        <v>438</v>
      </c>
      <c r="X90" s="8">
        <v>8</v>
      </c>
      <c r="Y90" s="8">
        <v>133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0</v>
      </c>
      <c r="AH90" s="12">
        <f t="shared" si="11"/>
        <v>62</v>
      </c>
      <c r="AI90" s="12">
        <f t="shared" si="12"/>
        <v>1224</v>
      </c>
      <c r="AJ90" s="12">
        <f t="shared" si="13"/>
        <v>10</v>
      </c>
      <c r="AK90" s="12">
        <f t="shared" si="14"/>
        <v>177</v>
      </c>
      <c r="AL90" s="12">
        <f t="shared" si="15"/>
        <v>0</v>
      </c>
      <c r="AM90" s="12">
        <f t="shared" si="16"/>
        <v>0</v>
      </c>
      <c r="AN90" s="16">
        <f t="shared" si="9"/>
        <v>0.14460784313725492</v>
      </c>
      <c r="AO90" s="16">
        <f t="shared" si="10"/>
        <v>0</v>
      </c>
    </row>
    <row r="91" spans="1:41" x14ac:dyDescent="0.2">
      <c r="A91" s="5">
        <v>2009</v>
      </c>
      <c r="B91" s="5" t="s">
        <v>18</v>
      </c>
      <c r="C91" s="6" t="s">
        <v>13</v>
      </c>
      <c r="D91" s="7">
        <v>235</v>
      </c>
      <c r="E91" s="7">
        <v>5858</v>
      </c>
      <c r="F91" s="7">
        <v>20</v>
      </c>
      <c r="G91" s="7">
        <v>521</v>
      </c>
      <c r="H91" s="7">
        <v>0</v>
      </c>
      <c r="I91" s="7">
        <v>0</v>
      </c>
      <c r="J91" s="8">
        <v>7971</v>
      </c>
      <c r="K91" s="8">
        <v>203464</v>
      </c>
      <c r="L91" s="8">
        <v>205</v>
      </c>
      <c r="M91" s="8">
        <v>4505</v>
      </c>
      <c r="N91" s="8">
        <v>20</v>
      </c>
      <c r="O91" s="8">
        <v>410</v>
      </c>
      <c r="P91" s="8">
        <v>4175</v>
      </c>
      <c r="Q91" s="8">
        <v>85358</v>
      </c>
      <c r="R91" s="8">
        <v>287</v>
      </c>
      <c r="S91" s="8">
        <v>6051</v>
      </c>
      <c r="T91" s="8">
        <v>21</v>
      </c>
      <c r="U91" s="8">
        <v>373</v>
      </c>
      <c r="V91" s="8">
        <v>4442</v>
      </c>
      <c r="W91" s="8">
        <v>79737</v>
      </c>
      <c r="X91" s="8">
        <v>254</v>
      </c>
      <c r="Y91" s="8">
        <v>4691</v>
      </c>
      <c r="Z91" s="8">
        <v>13</v>
      </c>
      <c r="AA91" s="8">
        <v>226</v>
      </c>
      <c r="AB91" s="8">
        <v>132</v>
      </c>
      <c r="AC91" s="8">
        <v>2923</v>
      </c>
      <c r="AD91" s="8">
        <v>17</v>
      </c>
      <c r="AE91" s="8">
        <v>391</v>
      </c>
      <c r="AF91" s="8">
        <v>3</v>
      </c>
      <c r="AG91" s="8">
        <v>35</v>
      </c>
      <c r="AH91" s="12">
        <f t="shared" si="11"/>
        <v>16955</v>
      </c>
      <c r="AI91" s="12">
        <f t="shared" si="12"/>
        <v>377340</v>
      </c>
      <c r="AJ91" s="12">
        <f t="shared" si="13"/>
        <v>783</v>
      </c>
      <c r="AK91" s="12">
        <f t="shared" si="14"/>
        <v>16159</v>
      </c>
      <c r="AL91" s="12">
        <f t="shared" si="15"/>
        <v>57</v>
      </c>
      <c r="AM91" s="12">
        <f t="shared" si="16"/>
        <v>1044</v>
      </c>
      <c r="AN91" s="16">
        <f t="shared" si="9"/>
        <v>4.2823448348969097E-2</v>
      </c>
      <c r="AO91" s="16">
        <f t="shared" si="10"/>
        <v>2.7667355700429319E-3</v>
      </c>
    </row>
    <row r="92" spans="1:41" x14ac:dyDescent="0.2">
      <c r="A92" s="5">
        <v>2009</v>
      </c>
      <c r="B92" s="5" t="s">
        <v>18</v>
      </c>
      <c r="C92" s="6" t="s">
        <v>14</v>
      </c>
      <c r="D92" s="7">
        <v>1284</v>
      </c>
      <c r="E92" s="7">
        <v>24599</v>
      </c>
      <c r="F92" s="7">
        <v>1</v>
      </c>
      <c r="G92" s="7">
        <v>30</v>
      </c>
      <c r="H92" s="7">
        <v>0</v>
      </c>
      <c r="I92" s="7">
        <v>0</v>
      </c>
      <c r="J92" s="8">
        <v>59</v>
      </c>
      <c r="K92" s="8">
        <v>1867</v>
      </c>
      <c r="L92" s="8">
        <v>11</v>
      </c>
      <c r="M92" s="8">
        <v>338</v>
      </c>
      <c r="N92" s="8">
        <v>10</v>
      </c>
      <c r="O92" s="8">
        <v>231</v>
      </c>
      <c r="P92" s="8">
        <v>251</v>
      </c>
      <c r="Q92" s="8">
        <v>4887</v>
      </c>
      <c r="R92" s="8">
        <v>22</v>
      </c>
      <c r="S92" s="8">
        <v>484</v>
      </c>
      <c r="T92" s="8">
        <v>1</v>
      </c>
      <c r="U92" s="8">
        <v>12</v>
      </c>
      <c r="V92" s="8">
        <v>1664</v>
      </c>
      <c r="W92" s="8">
        <v>29072</v>
      </c>
      <c r="X92" s="8">
        <v>196</v>
      </c>
      <c r="Y92" s="8">
        <v>3627</v>
      </c>
      <c r="Z92" s="8">
        <v>11</v>
      </c>
      <c r="AA92" s="8">
        <v>114</v>
      </c>
      <c r="AB92" s="8">
        <v>109</v>
      </c>
      <c r="AC92" s="8">
        <v>2086</v>
      </c>
      <c r="AD92" s="8">
        <v>14</v>
      </c>
      <c r="AE92" s="8">
        <v>298</v>
      </c>
      <c r="AF92" s="8">
        <v>0</v>
      </c>
      <c r="AG92" s="8">
        <v>0</v>
      </c>
      <c r="AH92" s="12">
        <f t="shared" si="11"/>
        <v>3367</v>
      </c>
      <c r="AI92" s="12">
        <f t="shared" si="12"/>
        <v>62511</v>
      </c>
      <c r="AJ92" s="12">
        <f t="shared" si="13"/>
        <v>244</v>
      </c>
      <c r="AK92" s="12">
        <f t="shared" si="14"/>
        <v>4777</v>
      </c>
      <c r="AL92" s="12">
        <f t="shared" si="15"/>
        <v>22</v>
      </c>
      <c r="AM92" s="12">
        <f t="shared" si="16"/>
        <v>357</v>
      </c>
      <c r="AN92" s="16">
        <f t="shared" si="9"/>
        <v>7.6418550335141014E-2</v>
      </c>
      <c r="AO92" s="16">
        <f t="shared" si="10"/>
        <v>5.7109948649037767E-3</v>
      </c>
    </row>
    <row r="93" spans="1:41" s="23" customFormat="1" x14ac:dyDescent="0.2">
      <c r="A93" s="18">
        <v>2009</v>
      </c>
      <c r="B93" s="18" t="s">
        <v>18</v>
      </c>
      <c r="C93" s="19" t="s">
        <v>32</v>
      </c>
      <c r="D93" s="20">
        <v>1519</v>
      </c>
      <c r="E93" s="20">
        <v>30457</v>
      </c>
      <c r="F93" s="20">
        <v>21</v>
      </c>
      <c r="G93" s="20">
        <v>551</v>
      </c>
      <c r="H93" s="20">
        <v>0</v>
      </c>
      <c r="I93" s="20">
        <v>0</v>
      </c>
      <c r="J93" s="21">
        <v>8059</v>
      </c>
      <c r="K93" s="21">
        <v>206117</v>
      </c>
      <c r="L93" s="21">
        <v>218</v>
      </c>
      <c r="M93" s="21">
        <v>4887</v>
      </c>
      <c r="N93" s="21">
        <v>30</v>
      </c>
      <c r="O93" s="21">
        <v>641</v>
      </c>
      <c r="P93" s="21">
        <v>4426</v>
      </c>
      <c r="Q93" s="21">
        <v>90245</v>
      </c>
      <c r="R93" s="21">
        <v>309</v>
      </c>
      <c r="S93" s="21">
        <v>6535</v>
      </c>
      <c r="T93" s="21">
        <v>22</v>
      </c>
      <c r="U93" s="21">
        <v>385</v>
      </c>
      <c r="V93" s="21">
        <v>6139</v>
      </c>
      <c r="W93" s="21">
        <v>109247</v>
      </c>
      <c r="X93" s="21">
        <v>458</v>
      </c>
      <c r="Y93" s="21">
        <v>8451</v>
      </c>
      <c r="Z93" s="21">
        <v>24</v>
      </c>
      <c r="AA93" s="21">
        <v>340</v>
      </c>
      <c r="AB93" s="21">
        <v>241</v>
      </c>
      <c r="AC93" s="21">
        <v>5009</v>
      </c>
      <c r="AD93" s="21">
        <v>31</v>
      </c>
      <c r="AE93" s="21">
        <v>689</v>
      </c>
      <c r="AF93" s="21">
        <v>3</v>
      </c>
      <c r="AG93" s="21">
        <v>35</v>
      </c>
      <c r="AH93" s="21">
        <f t="shared" si="11"/>
        <v>20384</v>
      </c>
      <c r="AI93" s="21">
        <f t="shared" si="12"/>
        <v>441075</v>
      </c>
      <c r="AJ93" s="21">
        <f t="shared" si="13"/>
        <v>1037</v>
      </c>
      <c r="AK93" s="21">
        <f t="shared" si="14"/>
        <v>21113</v>
      </c>
      <c r="AL93" s="21">
        <f t="shared" si="15"/>
        <v>79</v>
      </c>
      <c r="AM93" s="21">
        <f t="shared" si="16"/>
        <v>1401</v>
      </c>
      <c r="AN93" s="22">
        <f t="shared" si="9"/>
        <v>4.786714277617185E-2</v>
      </c>
      <c r="AO93" s="22">
        <f t="shared" si="10"/>
        <v>3.1763305560278863E-3</v>
      </c>
    </row>
    <row r="94" spans="1:41" x14ac:dyDescent="0.2">
      <c r="A94" s="5">
        <v>2009</v>
      </c>
      <c r="B94" s="5" t="s">
        <v>19</v>
      </c>
      <c r="C94" s="6" t="s">
        <v>12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8">
        <v>29</v>
      </c>
      <c r="K94" s="8">
        <v>755</v>
      </c>
      <c r="L94" s="8">
        <v>0</v>
      </c>
      <c r="M94" s="8">
        <v>0</v>
      </c>
      <c r="N94" s="8">
        <v>0</v>
      </c>
      <c r="O94" s="8">
        <v>0</v>
      </c>
      <c r="P94" s="8">
        <v>41</v>
      </c>
      <c r="Q94" s="8">
        <v>700</v>
      </c>
      <c r="R94" s="8">
        <v>0</v>
      </c>
      <c r="S94" s="8">
        <v>0</v>
      </c>
      <c r="T94" s="8">
        <v>0</v>
      </c>
      <c r="U94" s="8">
        <v>0</v>
      </c>
      <c r="V94" s="8">
        <v>53</v>
      </c>
      <c r="W94" s="8">
        <v>872</v>
      </c>
      <c r="X94" s="8">
        <v>2</v>
      </c>
      <c r="Y94" s="8">
        <v>29</v>
      </c>
      <c r="Z94" s="8">
        <v>1</v>
      </c>
      <c r="AA94" s="8">
        <v>6</v>
      </c>
      <c r="AB94" s="8">
        <v>0</v>
      </c>
      <c r="AC94" s="8">
        <v>0</v>
      </c>
      <c r="AD94" s="8">
        <v>0</v>
      </c>
      <c r="AE94" s="8">
        <v>0</v>
      </c>
      <c r="AF94" s="8">
        <v>0</v>
      </c>
      <c r="AG94" s="8">
        <v>0</v>
      </c>
      <c r="AH94" s="12">
        <f t="shared" si="11"/>
        <v>123</v>
      </c>
      <c r="AI94" s="12">
        <f t="shared" si="12"/>
        <v>2327</v>
      </c>
      <c r="AJ94" s="12">
        <f t="shared" si="13"/>
        <v>2</v>
      </c>
      <c r="AK94" s="12">
        <f t="shared" si="14"/>
        <v>29</v>
      </c>
      <c r="AL94" s="12">
        <f t="shared" si="15"/>
        <v>1</v>
      </c>
      <c r="AM94" s="12">
        <f t="shared" si="16"/>
        <v>6</v>
      </c>
      <c r="AN94" s="16">
        <f t="shared" si="9"/>
        <v>1.2462397937258273E-2</v>
      </c>
      <c r="AO94" s="16">
        <f t="shared" si="10"/>
        <v>2.578427159432746E-3</v>
      </c>
    </row>
    <row r="95" spans="1:41" x14ac:dyDescent="0.2">
      <c r="A95" s="5">
        <v>2009</v>
      </c>
      <c r="B95" s="5" t="s">
        <v>19</v>
      </c>
      <c r="C95" s="6" t="s">
        <v>13</v>
      </c>
      <c r="D95" s="7">
        <v>190</v>
      </c>
      <c r="E95" s="7">
        <v>4362</v>
      </c>
      <c r="F95" s="7">
        <v>2</v>
      </c>
      <c r="G95" s="7">
        <v>55</v>
      </c>
      <c r="H95" s="7">
        <v>0</v>
      </c>
      <c r="I95" s="7">
        <v>0</v>
      </c>
      <c r="J95" s="8">
        <v>4605</v>
      </c>
      <c r="K95" s="8">
        <v>119745</v>
      </c>
      <c r="L95" s="8">
        <v>46</v>
      </c>
      <c r="M95" s="8">
        <v>1075</v>
      </c>
      <c r="N95" s="8">
        <v>0</v>
      </c>
      <c r="O95" s="8">
        <v>0</v>
      </c>
      <c r="P95" s="8">
        <v>1906</v>
      </c>
      <c r="Q95" s="8">
        <v>39288</v>
      </c>
      <c r="R95" s="8">
        <v>93</v>
      </c>
      <c r="S95" s="8">
        <v>1899</v>
      </c>
      <c r="T95" s="8">
        <v>21</v>
      </c>
      <c r="U95" s="8">
        <v>338</v>
      </c>
      <c r="V95" s="8">
        <v>1057</v>
      </c>
      <c r="W95" s="8">
        <v>19165</v>
      </c>
      <c r="X95" s="8">
        <v>50</v>
      </c>
      <c r="Y95" s="8">
        <v>988</v>
      </c>
      <c r="Z95" s="8">
        <v>111</v>
      </c>
      <c r="AA95" s="8">
        <v>594</v>
      </c>
      <c r="AB95" s="8">
        <v>140</v>
      </c>
      <c r="AC95" s="8">
        <v>2393</v>
      </c>
      <c r="AD95" s="8">
        <v>2</v>
      </c>
      <c r="AE95" s="8">
        <v>34</v>
      </c>
      <c r="AF95" s="8">
        <v>0</v>
      </c>
      <c r="AG95" s="8">
        <v>0</v>
      </c>
      <c r="AH95" s="12">
        <f t="shared" si="11"/>
        <v>7898</v>
      </c>
      <c r="AI95" s="12">
        <f t="shared" si="12"/>
        <v>184953</v>
      </c>
      <c r="AJ95" s="12">
        <f t="shared" si="13"/>
        <v>193</v>
      </c>
      <c r="AK95" s="12">
        <f t="shared" si="14"/>
        <v>4051</v>
      </c>
      <c r="AL95" s="12">
        <f t="shared" si="15"/>
        <v>132</v>
      </c>
      <c r="AM95" s="12">
        <f t="shared" si="16"/>
        <v>932</v>
      </c>
      <c r="AN95" s="16">
        <f t="shared" si="9"/>
        <v>2.1902861808135041E-2</v>
      </c>
      <c r="AO95" s="16">
        <f t="shared" si="10"/>
        <v>5.0391180462063334E-3</v>
      </c>
    </row>
    <row r="96" spans="1:41" x14ac:dyDescent="0.2">
      <c r="A96" s="5">
        <v>2009</v>
      </c>
      <c r="B96" s="5" t="s">
        <v>19</v>
      </c>
      <c r="C96" s="6" t="s">
        <v>14</v>
      </c>
      <c r="D96" s="7">
        <v>794</v>
      </c>
      <c r="E96" s="7">
        <v>18916</v>
      </c>
      <c r="F96" s="7">
        <v>6</v>
      </c>
      <c r="G96" s="7">
        <v>134</v>
      </c>
      <c r="H96" s="7">
        <v>0</v>
      </c>
      <c r="I96" s="7">
        <v>0</v>
      </c>
      <c r="J96" s="8">
        <v>49</v>
      </c>
      <c r="K96" s="8">
        <v>1264</v>
      </c>
      <c r="L96" s="8">
        <v>5</v>
      </c>
      <c r="M96" s="8">
        <v>140</v>
      </c>
      <c r="N96" s="8">
        <v>1</v>
      </c>
      <c r="O96" s="8">
        <v>18</v>
      </c>
      <c r="P96" s="8">
        <v>812</v>
      </c>
      <c r="Q96" s="8">
        <v>16335</v>
      </c>
      <c r="R96" s="8">
        <v>94</v>
      </c>
      <c r="S96" s="8">
        <v>1958</v>
      </c>
      <c r="T96" s="8">
        <v>0</v>
      </c>
      <c r="U96" s="8">
        <v>0</v>
      </c>
      <c r="V96" s="8">
        <v>2225</v>
      </c>
      <c r="W96" s="8">
        <v>38585</v>
      </c>
      <c r="X96" s="8">
        <v>258</v>
      </c>
      <c r="Y96" s="8">
        <v>4636</v>
      </c>
      <c r="Z96" s="8">
        <v>6</v>
      </c>
      <c r="AA96" s="8">
        <v>97</v>
      </c>
      <c r="AB96" s="8">
        <v>91</v>
      </c>
      <c r="AC96" s="8">
        <v>1678</v>
      </c>
      <c r="AD96" s="8">
        <v>27</v>
      </c>
      <c r="AE96" s="8">
        <v>509</v>
      </c>
      <c r="AF96" s="8">
        <v>0</v>
      </c>
      <c r="AG96" s="8">
        <v>0</v>
      </c>
      <c r="AH96" s="12">
        <f t="shared" si="11"/>
        <v>3971</v>
      </c>
      <c r="AI96" s="12">
        <f t="shared" si="12"/>
        <v>76778</v>
      </c>
      <c r="AJ96" s="12">
        <f t="shared" si="13"/>
        <v>390</v>
      </c>
      <c r="AK96" s="12">
        <f t="shared" si="14"/>
        <v>7377</v>
      </c>
      <c r="AL96" s="12">
        <f t="shared" si="15"/>
        <v>7</v>
      </c>
      <c r="AM96" s="12">
        <f t="shared" si="16"/>
        <v>115</v>
      </c>
      <c r="AN96" s="16">
        <f t="shared" si="9"/>
        <v>9.6082211050040375E-2</v>
      </c>
      <c r="AO96" s="16">
        <f t="shared" si="10"/>
        <v>1.4978248977571701E-3</v>
      </c>
    </row>
    <row r="97" spans="1:41" s="23" customFormat="1" x14ac:dyDescent="0.2">
      <c r="A97" s="18">
        <v>2009</v>
      </c>
      <c r="B97" s="18" t="s">
        <v>19</v>
      </c>
      <c r="C97" s="19" t="s">
        <v>32</v>
      </c>
      <c r="D97" s="20">
        <v>984</v>
      </c>
      <c r="E97" s="20">
        <v>23278</v>
      </c>
      <c r="F97" s="20">
        <v>8</v>
      </c>
      <c r="G97" s="20">
        <v>189</v>
      </c>
      <c r="H97" s="20">
        <v>0</v>
      </c>
      <c r="I97" s="20">
        <v>0</v>
      </c>
      <c r="J97" s="21">
        <v>4683</v>
      </c>
      <c r="K97" s="21">
        <v>121764</v>
      </c>
      <c r="L97" s="21">
        <v>51</v>
      </c>
      <c r="M97" s="21">
        <v>1215</v>
      </c>
      <c r="N97" s="21">
        <v>1</v>
      </c>
      <c r="O97" s="21">
        <v>18</v>
      </c>
      <c r="P97" s="21">
        <v>2759</v>
      </c>
      <c r="Q97" s="21">
        <v>56323</v>
      </c>
      <c r="R97" s="21">
        <v>187</v>
      </c>
      <c r="S97" s="21">
        <v>3857</v>
      </c>
      <c r="T97" s="21">
        <v>21</v>
      </c>
      <c r="U97" s="21">
        <v>338</v>
      </c>
      <c r="V97" s="21">
        <v>3335</v>
      </c>
      <c r="W97" s="21">
        <v>58622</v>
      </c>
      <c r="X97" s="21">
        <v>310</v>
      </c>
      <c r="Y97" s="21">
        <v>5653</v>
      </c>
      <c r="Z97" s="21">
        <v>118</v>
      </c>
      <c r="AA97" s="21">
        <v>697</v>
      </c>
      <c r="AB97" s="21">
        <v>231</v>
      </c>
      <c r="AC97" s="21">
        <v>4071</v>
      </c>
      <c r="AD97" s="21">
        <v>29</v>
      </c>
      <c r="AE97" s="21">
        <v>543</v>
      </c>
      <c r="AF97" s="21">
        <v>0</v>
      </c>
      <c r="AG97" s="21">
        <v>0</v>
      </c>
      <c r="AH97" s="21">
        <f t="shared" si="11"/>
        <v>11992</v>
      </c>
      <c r="AI97" s="21">
        <f t="shared" si="12"/>
        <v>264058</v>
      </c>
      <c r="AJ97" s="21">
        <f t="shared" si="13"/>
        <v>585</v>
      </c>
      <c r="AK97" s="21">
        <f t="shared" si="14"/>
        <v>11457</v>
      </c>
      <c r="AL97" s="21">
        <f t="shared" si="15"/>
        <v>140</v>
      </c>
      <c r="AM97" s="21">
        <f t="shared" si="16"/>
        <v>1053</v>
      </c>
      <c r="AN97" s="22">
        <f t="shared" si="9"/>
        <v>4.3388195017761248E-2</v>
      </c>
      <c r="AO97" s="22">
        <f t="shared" si="10"/>
        <v>3.9877602647903111E-3</v>
      </c>
    </row>
    <row r="98" spans="1:41" x14ac:dyDescent="0.2">
      <c r="A98" s="5">
        <v>2009</v>
      </c>
      <c r="B98" s="5" t="s">
        <v>20</v>
      </c>
      <c r="C98" s="6" t="s">
        <v>13</v>
      </c>
      <c r="D98" s="7">
        <v>146</v>
      </c>
      <c r="E98" s="7">
        <v>4082</v>
      </c>
      <c r="F98" s="7">
        <v>10</v>
      </c>
      <c r="G98" s="7">
        <v>285</v>
      </c>
      <c r="H98" s="7">
        <v>0</v>
      </c>
      <c r="I98" s="7">
        <v>0</v>
      </c>
      <c r="J98" s="8">
        <v>4549</v>
      </c>
      <c r="K98" s="8">
        <v>114727</v>
      </c>
      <c r="L98" s="8">
        <v>74</v>
      </c>
      <c r="M98" s="8">
        <v>1602</v>
      </c>
      <c r="N98" s="8">
        <v>3</v>
      </c>
      <c r="O98" s="8">
        <v>55</v>
      </c>
      <c r="P98" s="8">
        <v>2372</v>
      </c>
      <c r="Q98" s="8">
        <v>50138</v>
      </c>
      <c r="R98" s="8">
        <v>174</v>
      </c>
      <c r="S98" s="8">
        <v>3683</v>
      </c>
      <c r="T98" s="8">
        <v>9</v>
      </c>
      <c r="U98" s="8">
        <v>146</v>
      </c>
      <c r="V98" s="8">
        <v>1930</v>
      </c>
      <c r="W98" s="8">
        <v>34891</v>
      </c>
      <c r="X98" s="8">
        <v>88</v>
      </c>
      <c r="Y98" s="8">
        <v>1625</v>
      </c>
      <c r="Z98" s="8">
        <v>39</v>
      </c>
      <c r="AA98" s="8">
        <v>657</v>
      </c>
      <c r="AB98" s="8">
        <v>79</v>
      </c>
      <c r="AC98" s="8">
        <v>1537</v>
      </c>
      <c r="AD98" s="8">
        <v>3</v>
      </c>
      <c r="AE98" s="8">
        <v>61</v>
      </c>
      <c r="AF98" s="8">
        <v>0</v>
      </c>
      <c r="AG98" s="8">
        <v>0</v>
      </c>
      <c r="AH98" s="12">
        <f t="shared" si="11"/>
        <v>9076</v>
      </c>
      <c r="AI98" s="12">
        <f t="shared" si="12"/>
        <v>205375</v>
      </c>
      <c r="AJ98" s="12">
        <f t="shared" si="13"/>
        <v>349</v>
      </c>
      <c r="AK98" s="12">
        <f t="shared" si="14"/>
        <v>7256</v>
      </c>
      <c r="AL98" s="12">
        <f t="shared" si="15"/>
        <v>51</v>
      </c>
      <c r="AM98" s="12">
        <f t="shared" si="16"/>
        <v>858</v>
      </c>
      <c r="AN98" s="16">
        <f t="shared" si="9"/>
        <v>3.5330493000608643E-2</v>
      </c>
      <c r="AO98" s="16">
        <f t="shared" si="10"/>
        <v>4.1777236762020695E-3</v>
      </c>
    </row>
    <row r="99" spans="1:41" x14ac:dyDescent="0.2">
      <c r="A99" s="5">
        <v>2009</v>
      </c>
      <c r="B99" s="5" t="s">
        <v>20</v>
      </c>
      <c r="C99" s="6" t="s">
        <v>14</v>
      </c>
      <c r="D99" s="7">
        <v>947</v>
      </c>
      <c r="E99" s="7">
        <v>24039</v>
      </c>
      <c r="F99" s="7">
        <v>3</v>
      </c>
      <c r="G99" s="7">
        <v>85</v>
      </c>
      <c r="H99" s="7">
        <v>0</v>
      </c>
      <c r="I99" s="7">
        <v>0</v>
      </c>
      <c r="J99" s="8">
        <v>38</v>
      </c>
      <c r="K99" s="8">
        <v>744</v>
      </c>
      <c r="L99" s="8">
        <v>21</v>
      </c>
      <c r="M99" s="8">
        <v>452</v>
      </c>
      <c r="N99" s="8">
        <v>0</v>
      </c>
      <c r="O99" s="8">
        <v>0</v>
      </c>
      <c r="P99" s="8">
        <v>410</v>
      </c>
      <c r="Q99" s="8">
        <v>7448</v>
      </c>
      <c r="R99" s="8">
        <v>48</v>
      </c>
      <c r="S99" s="8">
        <v>922</v>
      </c>
      <c r="T99" s="8">
        <v>3</v>
      </c>
      <c r="U99" s="8">
        <v>41</v>
      </c>
      <c r="V99" s="8">
        <v>1473</v>
      </c>
      <c r="W99" s="8">
        <v>25041</v>
      </c>
      <c r="X99" s="8">
        <v>180</v>
      </c>
      <c r="Y99" s="8">
        <v>3258</v>
      </c>
      <c r="Z99" s="8">
        <v>13</v>
      </c>
      <c r="AA99" s="8">
        <v>207</v>
      </c>
      <c r="AB99" s="8">
        <v>79</v>
      </c>
      <c r="AC99" s="8">
        <v>1586</v>
      </c>
      <c r="AD99" s="8">
        <v>18</v>
      </c>
      <c r="AE99" s="8">
        <v>353</v>
      </c>
      <c r="AF99" s="8">
        <v>3</v>
      </c>
      <c r="AG99" s="8">
        <v>65</v>
      </c>
      <c r="AH99" s="12">
        <f t="shared" si="11"/>
        <v>2947</v>
      </c>
      <c r="AI99" s="12">
        <f t="shared" si="12"/>
        <v>58858</v>
      </c>
      <c r="AJ99" s="12">
        <f t="shared" si="13"/>
        <v>270</v>
      </c>
      <c r="AK99" s="12">
        <f t="shared" si="14"/>
        <v>5070</v>
      </c>
      <c r="AL99" s="12">
        <f t="shared" si="15"/>
        <v>19</v>
      </c>
      <c r="AM99" s="12">
        <f t="shared" si="16"/>
        <v>313</v>
      </c>
      <c r="AN99" s="16">
        <f t="shared" si="9"/>
        <v>8.6139522239967375E-2</v>
      </c>
      <c r="AO99" s="16">
        <f t="shared" si="10"/>
        <v>5.3178837201399978E-3</v>
      </c>
    </row>
    <row r="100" spans="1:41" s="23" customFormat="1" x14ac:dyDescent="0.2">
      <c r="A100" s="18">
        <v>2009</v>
      </c>
      <c r="B100" s="18" t="s">
        <v>20</v>
      </c>
      <c r="C100" s="19" t="s">
        <v>32</v>
      </c>
      <c r="D100" s="20">
        <v>1093</v>
      </c>
      <c r="E100" s="20">
        <v>28121</v>
      </c>
      <c r="F100" s="20">
        <v>13</v>
      </c>
      <c r="G100" s="20">
        <v>370</v>
      </c>
      <c r="H100" s="20">
        <v>0</v>
      </c>
      <c r="I100" s="20">
        <v>0</v>
      </c>
      <c r="J100" s="21">
        <v>4587</v>
      </c>
      <c r="K100" s="21">
        <v>115471</v>
      </c>
      <c r="L100" s="21">
        <v>95</v>
      </c>
      <c r="M100" s="21">
        <v>2054</v>
      </c>
      <c r="N100" s="21">
        <v>3</v>
      </c>
      <c r="O100" s="21">
        <v>55</v>
      </c>
      <c r="P100" s="21">
        <v>2782</v>
      </c>
      <c r="Q100" s="21">
        <v>57586</v>
      </c>
      <c r="R100" s="21">
        <v>222</v>
      </c>
      <c r="S100" s="21">
        <v>4605</v>
      </c>
      <c r="T100" s="21">
        <v>12</v>
      </c>
      <c r="U100" s="21">
        <v>187</v>
      </c>
      <c r="V100" s="21">
        <v>3403</v>
      </c>
      <c r="W100" s="21">
        <v>59932</v>
      </c>
      <c r="X100" s="21">
        <v>268</v>
      </c>
      <c r="Y100" s="21">
        <v>4883</v>
      </c>
      <c r="Z100" s="21">
        <v>52</v>
      </c>
      <c r="AA100" s="21">
        <v>864</v>
      </c>
      <c r="AB100" s="21">
        <v>158</v>
      </c>
      <c r="AC100" s="21">
        <v>3123</v>
      </c>
      <c r="AD100" s="21">
        <v>21</v>
      </c>
      <c r="AE100" s="21">
        <v>414</v>
      </c>
      <c r="AF100" s="21">
        <v>3</v>
      </c>
      <c r="AG100" s="21">
        <v>65</v>
      </c>
      <c r="AH100" s="21">
        <f t="shared" si="11"/>
        <v>12023</v>
      </c>
      <c r="AI100" s="21">
        <f t="shared" si="12"/>
        <v>264233</v>
      </c>
      <c r="AJ100" s="21">
        <f t="shared" si="13"/>
        <v>619</v>
      </c>
      <c r="AK100" s="21">
        <f t="shared" si="14"/>
        <v>12326</v>
      </c>
      <c r="AL100" s="21">
        <f t="shared" si="15"/>
        <v>70</v>
      </c>
      <c r="AM100" s="21">
        <f t="shared" si="16"/>
        <v>1171</v>
      </c>
      <c r="AN100" s="22">
        <f t="shared" si="9"/>
        <v>4.6648223348332719E-2</v>
      </c>
      <c r="AO100" s="22">
        <f t="shared" si="10"/>
        <v>4.4316947542509828E-3</v>
      </c>
    </row>
    <row r="101" spans="1:41" x14ac:dyDescent="0.2">
      <c r="A101" s="5">
        <v>2009</v>
      </c>
      <c r="B101" s="5" t="s">
        <v>21</v>
      </c>
      <c r="C101" s="6" t="s">
        <v>13</v>
      </c>
      <c r="D101" s="7">
        <v>123</v>
      </c>
      <c r="E101" s="7">
        <v>2866</v>
      </c>
      <c r="F101" s="7">
        <v>8</v>
      </c>
      <c r="G101" s="7">
        <v>173</v>
      </c>
      <c r="H101" s="7">
        <v>2</v>
      </c>
      <c r="I101" s="7">
        <v>30</v>
      </c>
      <c r="J101" s="8">
        <v>3534</v>
      </c>
      <c r="K101" s="8">
        <v>87257</v>
      </c>
      <c r="L101" s="8">
        <v>128</v>
      </c>
      <c r="M101" s="8">
        <v>2710</v>
      </c>
      <c r="N101" s="8">
        <v>3</v>
      </c>
      <c r="O101" s="8">
        <v>60</v>
      </c>
      <c r="P101" s="8">
        <v>1899</v>
      </c>
      <c r="Q101" s="8">
        <v>40911</v>
      </c>
      <c r="R101" s="8">
        <v>254</v>
      </c>
      <c r="S101" s="8">
        <v>5551</v>
      </c>
      <c r="T101" s="8">
        <v>15</v>
      </c>
      <c r="U101" s="8">
        <v>225</v>
      </c>
      <c r="V101" s="8">
        <v>1859</v>
      </c>
      <c r="W101" s="8">
        <v>33065</v>
      </c>
      <c r="X101" s="8">
        <v>153</v>
      </c>
      <c r="Y101" s="8">
        <v>2767</v>
      </c>
      <c r="Z101" s="8">
        <v>14</v>
      </c>
      <c r="AA101" s="8">
        <v>203</v>
      </c>
      <c r="AB101" s="8">
        <v>41</v>
      </c>
      <c r="AC101" s="8">
        <v>815</v>
      </c>
      <c r="AD101" s="8">
        <v>8</v>
      </c>
      <c r="AE101" s="8">
        <v>185</v>
      </c>
      <c r="AF101" s="8">
        <v>0</v>
      </c>
      <c r="AG101" s="8">
        <v>0</v>
      </c>
      <c r="AH101" s="12">
        <f t="shared" si="11"/>
        <v>7456</v>
      </c>
      <c r="AI101" s="12">
        <f t="shared" si="12"/>
        <v>164914</v>
      </c>
      <c r="AJ101" s="12">
        <f t="shared" si="13"/>
        <v>551</v>
      </c>
      <c r="AK101" s="12">
        <f t="shared" si="14"/>
        <v>11386</v>
      </c>
      <c r="AL101" s="12">
        <f t="shared" si="15"/>
        <v>34</v>
      </c>
      <c r="AM101" s="12">
        <f t="shared" si="16"/>
        <v>518</v>
      </c>
      <c r="AN101" s="16">
        <f t="shared" si="9"/>
        <v>6.9042046157391124E-2</v>
      </c>
      <c r="AO101" s="16">
        <f t="shared" si="10"/>
        <v>3.1410310828674341E-3</v>
      </c>
    </row>
    <row r="102" spans="1:41" x14ac:dyDescent="0.2">
      <c r="A102" s="5">
        <v>2009</v>
      </c>
      <c r="B102" s="5" t="s">
        <v>21</v>
      </c>
      <c r="C102" s="6" t="s">
        <v>14</v>
      </c>
      <c r="D102" s="7">
        <v>681</v>
      </c>
      <c r="E102" s="7">
        <v>18173</v>
      </c>
      <c r="F102" s="7">
        <v>11</v>
      </c>
      <c r="G102" s="7">
        <v>323</v>
      </c>
      <c r="H102" s="7">
        <v>0</v>
      </c>
      <c r="I102" s="7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145</v>
      </c>
      <c r="Q102" s="8">
        <v>2934</v>
      </c>
      <c r="R102" s="8">
        <v>21</v>
      </c>
      <c r="S102" s="8">
        <v>456</v>
      </c>
      <c r="T102" s="8">
        <v>0</v>
      </c>
      <c r="U102" s="8">
        <v>0</v>
      </c>
      <c r="V102" s="8">
        <v>654</v>
      </c>
      <c r="W102" s="8">
        <v>11186</v>
      </c>
      <c r="X102" s="8">
        <v>95</v>
      </c>
      <c r="Y102" s="8">
        <v>1728</v>
      </c>
      <c r="Z102" s="8">
        <v>2</v>
      </c>
      <c r="AA102" s="8">
        <v>32</v>
      </c>
      <c r="AB102" s="8">
        <v>85</v>
      </c>
      <c r="AC102" s="8">
        <v>1623</v>
      </c>
      <c r="AD102" s="8">
        <v>12</v>
      </c>
      <c r="AE102" s="8">
        <v>238</v>
      </c>
      <c r="AF102" s="8">
        <v>0</v>
      </c>
      <c r="AG102" s="8">
        <v>0</v>
      </c>
      <c r="AH102" s="12">
        <f t="shared" si="11"/>
        <v>1565</v>
      </c>
      <c r="AI102" s="12">
        <f t="shared" si="12"/>
        <v>33916</v>
      </c>
      <c r="AJ102" s="12">
        <f t="shared" si="13"/>
        <v>139</v>
      </c>
      <c r="AK102" s="12">
        <f t="shared" si="14"/>
        <v>2745</v>
      </c>
      <c r="AL102" s="12">
        <f t="shared" si="15"/>
        <v>2</v>
      </c>
      <c r="AM102" s="12">
        <f t="shared" si="16"/>
        <v>32</v>
      </c>
      <c r="AN102" s="16">
        <f t="shared" si="9"/>
        <v>8.0935251798561147E-2</v>
      </c>
      <c r="AO102" s="16">
        <f t="shared" si="10"/>
        <v>9.4350748909069471E-4</v>
      </c>
    </row>
    <row r="103" spans="1:41" s="23" customFormat="1" x14ac:dyDescent="0.2">
      <c r="A103" s="18">
        <v>2009</v>
      </c>
      <c r="B103" s="18" t="s">
        <v>21</v>
      </c>
      <c r="C103" s="19" t="s">
        <v>32</v>
      </c>
      <c r="D103" s="20">
        <v>804</v>
      </c>
      <c r="E103" s="20">
        <v>21039</v>
      </c>
      <c r="F103" s="20">
        <v>19</v>
      </c>
      <c r="G103" s="20">
        <v>496</v>
      </c>
      <c r="H103" s="20">
        <v>2</v>
      </c>
      <c r="I103" s="20">
        <v>30</v>
      </c>
      <c r="J103" s="21">
        <v>3534</v>
      </c>
      <c r="K103" s="21">
        <v>87257</v>
      </c>
      <c r="L103" s="21">
        <v>128</v>
      </c>
      <c r="M103" s="21">
        <v>2710</v>
      </c>
      <c r="N103" s="21">
        <v>3</v>
      </c>
      <c r="O103" s="21">
        <v>60</v>
      </c>
      <c r="P103" s="21">
        <v>2044</v>
      </c>
      <c r="Q103" s="21">
        <v>43845</v>
      </c>
      <c r="R103" s="21">
        <v>275</v>
      </c>
      <c r="S103" s="21">
        <v>6007</v>
      </c>
      <c r="T103" s="21">
        <v>15</v>
      </c>
      <c r="U103" s="21">
        <v>225</v>
      </c>
      <c r="V103" s="21">
        <v>2513</v>
      </c>
      <c r="W103" s="21">
        <v>44251</v>
      </c>
      <c r="X103" s="21">
        <v>248</v>
      </c>
      <c r="Y103" s="21">
        <v>4495</v>
      </c>
      <c r="Z103" s="21">
        <v>16</v>
      </c>
      <c r="AA103" s="21">
        <v>235</v>
      </c>
      <c r="AB103" s="21">
        <v>126</v>
      </c>
      <c r="AC103" s="21">
        <v>2438</v>
      </c>
      <c r="AD103" s="21">
        <v>20</v>
      </c>
      <c r="AE103" s="21">
        <v>423</v>
      </c>
      <c r="AF103" s="21">
        <v>0</v>
      </c>
      <c r="AG103" s="21">
        <v>0</v>
      </c>
      <c r="AH103" s="21">
        <f t="shared" si="11"/>
        <v>9021</v>
      </c>
      <c r="AI103" s="21">
        <f t="shared" si="12"/>
        <v>198830</v>
      </c>
      <c r="AJ103" s="21">
        <f t="shared" si="13"/>
        <v>690</v>
      </c>
      <c r="AK103" s="21">
        <f t="shared" si="14"/>
        <v>14131</v>
      </c>
      <c r="AL103" s="21">
        <f t="shared" si="15"/>
        <v>36</v>
      </c>
      <c r="AM103" s="21">
        <f t="shared" si="16"/>
        <v>550</v>
      </c>
      <c r="AN103" s="22">
        <f t="shared" si="9"/>
        <v>7.1070763969219936E-2</v>
      </c>
      <c r="AO103" s="22">
        <f t="shared" si="10"/>
        <v>2.7661821656691644E-3</v>
      </c>
    </row>
    <row r="104" spans="1:41" x14ac:dyDescent="0.2">
      <c r="A104" s="5">
        <v>2009</v>
      </c>
      <c r="B104" s="5" t="s">
        <v>22</v>
      </c>
      <c r="C104" s="6" t="s">
        <v>12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108</v>
      </c>
      <c r="AC104" s="8">
        <v>1860</v>
      </c>
      <c r="AD104" s="8">
        <v>7</v>
      </c>
      <c r="AE104" s="8">
        <v>116</v>
      </c>
      <c r="AF104" s="8">
        <v>0</v>
      </c>
      <c r="AG104" s="8">
        <v>0</v>
      </c>
      <c r="AH104" s="12">
        <f t="shared" si="11"/>
        <v>108</v>
      </c>
      <c r="AI104" s="12">
        <f t="shared" si="12"/>
        <v>1860</v>
      </c>
      <c r="AJ104" s="12">
        <f t="shared" si="13"/>
        <v>7</v>
      </c>
      <c r="AK104" s="12">
        <f t="shared" si="14"/>
        <v>116</v>
      </c>
      <c r="AL104" s="12">
        <f t="shared" si="15"/>
        <v>0</v>
      </c>
      <c r="AM104" s="12">
        <f t="shared" si="16"/>
        <v>0</v>
      </c>
      <c r="AN104" s="16">
        <f t="shared" si="9"/>
        <v>6.236559139784946E-2</v>
      </c>
      <c r="AO104" s="16">
        <f t="shared" si="10"/>
        <v>0</v>
      </c>
    </row>
    <row r="105" spans="1:41" x14ac:dyDescent="0.2">
      <c r="A105" s="5">
        <v>2009</v>
      </c>
      <c r="B105" s="5" t="s">
        <v>22</v>
      </c>
      <c r="C105" s="6" t="s">
        <v>13</v>
      </c>
      <c r="D105" s="7">
        <v>1643</v>
      </c>
      <c r="E105" s="7">
        <v>36954</v>
      </c>
      <c r="F105" s="7">
        <v>185</v>
      </c>
      <c r="G105" s="7">
        <v>4222</v>
      </c>
      <c r="H105" s="7">
        <v>4</v>
      </c>
      <c r="I105" s="7">
        <v>79</v>
      </c>
      <c r="J105" s="8">
        <v>31268</v>
      </c>
      <c r="K105" s="8">
        <v>820039</v>
      </c>
      <c r="L105" s="8">
        <v>1682</v>
      </c>
      <c r="M105" s="8">
        <v>38624</v>
      </c>
      <c r="N105" s="8">
        <v>6</v>
      </c>
      <c r="O105" s="8">
        <v>123</v>
      </c>
      <c r="P105" s="8">
        <v>16209</v>
      </c>
      <c r="Q105" s="8">
        <v>326060</v>
      </c>
      <c r="R105" s="8">
        <v>3020</v>
      </c>
      <c r="S105" s="8">
        <v>62221</v>
      </c>
      <c r="T105" s="8">
        <v>42</v>
      </c>
      <c r="U105" s="8">
        <v>631</v>
      </c>
      <c r="V105" s="8">
        <v>14922</v>
      </c>
      <c r="W105" s="8">
        <v>263859</v>
      </c>
      <c r="X105" s="8">
        <v>2162</v>
      </c>
      <c r="Y105" s="8">
        <v>39653</v>
      </c>
      <c r="Z105" s="8">
        <v>76</v>
      </c>
      <c r="AA105" s="8">
        <v>1088</v>
      </c>
      <c r="AB105" s="8">
        <v>214</v>
      </c>
      <c r="AC105" s="8">
        <v>3693</v>
      </c>
      <c r="AD105" s="8">
        <v>72</v>
      </c>
      <c r="AE105" s="8">
        <v>1225</v>
      </c>
      <c r="AF105" s="8">
        <v>0</v>
      </c>
      <c r="AG105" s="8">
        <v>0</v>
      </c>
      <c r="AH105" s="12">
        <f t="shared" si="11"/>
        <v>64256</v>
      </c>
      <c r="AI105" s="12">
        <f t="shared" si="12"/>
        <v>1450605</v>
      </c>
      <c r="AJ105" s="12">
        <f t="shared" si="13"/>
        <v>7121</v>
      </c>
      <c r="AK105" s="12">
        <f t="shared" si="14"/>
        <v>145945</v>
      </c>
      <c r="AL105" s="12">
        <f t="shared" si="15"/>
        <v>128</v>
      </c>
      <c r="AM105" s="12">
        <f t="shared" si="16"/>
        <v>1921</v>
      </c>
      <c r="AN105" s="16">
        <f t="shared" si="9"/>
        <v>0.10060974558890945</v>
      </c>
      <c r="AO105" s="16">
        <f t="shared" si="10"/>
        <v>1.3242750438610096E-3</v>
      </c>
    </row>
    <row r="106" spans="1:41" x14ac:dyDescent="0.2">
      <c r="A106" s="5">
        <v>2009</v>
      </c>
      <c r="B106" s="5" t="s">
        <v>22</v>
      </c>
      <c r="C106" s="6" t="s">
        <v>14</v>
      </c>
      <c r="D106" s="7">
        <v>5640</v>
      </c>
      <c r="E106" s="7">
        <v>131352</v>
      </c>
      <c r="F106" s="7">
        <v>10</v>
      </c>
      <c r="G106" s="7">
        <v>224</v>
      </c>
      <c r="H106" s="7">
        <v>0</v>
      </c>
      <c r="I106" s="7">
        <v>0</v>
      </c>
      <c r="J106" s="8">
        <v>74</v>
      </c>
      <c r="K106" s="8">
        <v>1629</v>
      </c>
      <c r="L106" s="8">
        <v>11</v>
      </c>
      <c r="M106" s="8">
        <v>219</v>
      </c>
      <c r="N106" s="8">
        <v>0</v>
      </c>
      <c r="O106" s="8">
        <v>0</v>
      </c>
      <c r="P106" s="8">
        <v>2131</v>
      </c>
      <c r="Q106" s="8">
        <v>41475</v>
      </c>
      <c r="R106" s="8">
        <v>178</v>
      </c>
      <c r="S106" s="8">
        <v>3564</v>
      </c>
      <c r="T106" s="8">
        <v>15</v>
      </c>
      <c r="U106" s="8">
        <v>202</v>
      </c>
      <c r="V106" s="8">
        <v>7234</v>
      </c>
      <c r="W106" s="8">
        <v>124507</v>
      </c>
      <c r="X106" s="8">
        <v>765</v>
      </c>
      <c r="Y106" s="8">
        <v>14182</v>
      </c>
      <c r="Z106" s="8">
        <v>89</v>
      </c>
      <c r="AA106" s="8">
        <v>1138</v>
      </c>
      <c r="AB106" s="8">
        <v>497</v>
      </c>
      <c r="AC106" s="8">
        <v>9119</v>
      </c>
      <c r="AD106" s="8">
        <v>63</v>
      </c>
      <c r="AE106" s="8">
        <v>1197</v>
      </c>
      <c r="AF106" s="8">
        <v>0</v>
      </c>
      <c r="AG106" s="8">
        <v>0</v>
      </c>
      <c r="AH106" s="12">
        <f t="shared" si="11"/>
        <v>15576</v>
      </c>
      <c r="AI106" s="12">
        <f t="shared" si="12"/>
        <v>308082</v>
      </c>
      <c r="AJ106" s="12">
        <f t="shared" si="13"/>
        <v>1027</v>
      </c>
      <c r="AK106" s="12">
        <f t="shared" si="14"/>
        <v>19386</v>
      </c>
      <c r="AL106" s="12">
        <f t="shared" si="15"/>
        <v>104</v>
      </c>
      <c r="AM106" s="12">
        <f t="shared" si="16"/>
        <v>1340</v>
      </c>
      <c r="AN106" s="16">
        <f t="shared" si="9"/>
        <v>6.292480573353848E-2</v>
      </c>
      <c r="AO106" s="16">
        <f t="shared" si="10"/>
        <v>4.349491369180932E-3</v>
      </c>
    </row>
    <row r="107" spans="1:41" s="23" customFormat="1" x14ac:dyDescent="0.2">
      <c r="A107" s="18">
        <v>2009</v>
      </c>
      <c r="B107" s="18" t="s">
        <v>22</v>
      </c>
      <c r="C107" s="19" t="s">
        <v>32</v>
      </c>
      <c r="D107" s="20">
        <v>7283</v>
      </c>
      <c r="E107" s="20">
        <v>168306</v>
      </c>
      <c r="F107" s="20">
        <v>195</v>
      </c>
      <c r="G107" s="20">
        <v>4446</v>
      </c>
      <c r="H107" s="20">
        <v>4</v>
      </c>
      <c r="I107" s="20">
        <v>79</v>
      </c>
      <c r="J107" s="21">
        <v>31342</v>
      </c>
      <c r="K107" s="21">
        <v>821668</v>
      </c>
      <c r="L107" s="21">
        <v>1693</v>
      </c>
      <c r="M107" s="21">
        <v>38843</v>
      </c>
      <c r="N107" s="21">
        <v>6</v>
      </c>
      <c r="O107" s="21">
        <v>123</v>
      </c>
      <c r="P107" s="21">
        <v>18340</v>
      </c>
      <c r="Q107" s="21">
        <v>367535</v>
      </c>
      <c r="R107" s="21">
        <v>3198</v>
      </c>
      <c r="S107" s="21">
        <v>65785</v>
      </c>
      <c r="T107" s="21">
        <v>57</v>
      </c>
      <c r="U107" s="21">
        <v>833</v>
      </c>
      <c r="V107" s="21">
        <v>22156</v>
      </c>
      <c r="W107" s="21">
        <v>388366</v>
      </c>
      <c r="X107" s="21">
        <v>2927</v>
      </c>
      <c r="Y107" s="21">
        <v>53835</v>
      </c>
      <c r="Z107" s="21">
        <v>165</v>
      </c>
      <c r="AA107" s="21">
        <v>2226</v>
      </c>
      <c r="AB107" s="21">
        <v>819</v>
      </c>
      <c r="AC107" s="21">
        <v>14672</v>
      </c>
      <c r="AD107" s="21">
        <v>142</v>
      </c>
      <c r="AE107" s="21">
        <v>2538</v>
      </c>
      <c r="AF107" s="21">
        <v>0</v>
      </c>
      <c r="AG107" s="21">
        <v>0</v>
      </c>
      <c r="AH107" s="21">
        <f t="shared" si="11"/>
        <v>79940</v>
      </c>
      <c r="AI107" s="21">
        <f t="shared" si="12"/>
        <v>1760547</v>
      </c>
      <c r="AJ107" s="21">
        <f t="shared" si="13"/>
        <v>8155</v>
      </c>
      <c r="AK107" s="21">
        <f t="shared" si="14"/>
        <v>165447</v>
      </c>
      <c r="AL107" s="21">
        <f t="shared" si="15"/>
        <v>232</v>
      </c>
      <c r="AM107" s="21">
        <f t="shared" si="16"/>
        <v>3261</v>
      </c>
      <c r="AN107" s="22">
        <f t="shared" si="9"/>
        <v>9.3974770341263253E-2</v>
      </c>
      <c r="AO107" s="22">
        <f t="shared" si="10"/>
        <v>1.8522652334757323E-3</v>
      </c>
    </row>
    <row r="108" spans="1:41" x14ac:dyDescent="0.2">
      <c r="A108" s="5">
        <v>2009</v>
      </c>
      <c r="B108" s="5" t="s">
        <v>23</v>
      </c>
      <c r="C108" s="6" t="s">
        <v>12</v>
      </c>
      <c r="D108" s="7">
        <v>3</v>
      </c>
      <c r="E108" s="7">
        <v>45</v>
      </c>
      <c r="F108" s="7">
        <v>0</v>
      </c>
      <c r="G108" s="7">
        <v>0</v>
      </c>
      <c r="H108" s="7">
        <v>0</v>
      </c>
      <c r="I108" s="7">
        <v>0</v>
      </c>
      <c r="J108" s="8">
        <v>22</v>
      </c>
      <c r="K108" s="8">
        <v>589</v>
      </c>
      <c r="L108" s="8">
        <v>1</v>
      </c>
      <c r="M108" s="8">
        <v>22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62</v>
      </c>
      <c r="W108" s="8">
        <v>943</v>
      </c>
      <c r="X108" s="8">
        <v>1</v>
      </c>
      <c r="Y108" s="8">
        <v>19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12">
        <f t="shared" si="11"/>
        <v>87</v>
      </c>
      <c r="AI108" s="12">
        <f t="shared" si="12"/>
        <v>1577</v>
      </c>
      <c r="AJ108" s="12">
        <f t="shared" si="13"/>
        <v>2</v>
      </c>
      <c r="AK108" s="12">
        <f t="shared" si="14"/>
        <v>41</v>
      </c>
      <c r="AL108" s="12">
        <f t="shared" si="15"/>
        <v>0</v>
      </c>
      <c r="AM108" s="12">
        <f t="shared" si="16"/>
        <v>0</v>
      </c>
      <c r="AN108" s="16">
        <f t="shared" si="9"/>
        <v>2.599873176918199E-2</v>
      </c>
      <c r="AO108" s="16">
        <f t="shared" si="10"/>
        <v>0</v>
      </c>
    </row>
    <row r="109" spans="1:41" x14ac:dyDescent="0.2">
      <c r="A109" s="5">
        <v>2009</v>
      </c>
      <c r="B109" s="5" t="s">
        <v>23</v>
      </c>
      <c r="C109" s="6" t="s">
        <v>13</v>
      </c>
      <c r="D109" s="7">
        <v>438</v>
      </c>
      <c r="E109" s="7">
        <v>11204</v>
      </c>
      <c r="F109" s="7">
        <v>15</v>
      </c>
      <c r="G109" s="7">
        <v>388</v>
      </c>
      <c r="H109" s="7">
        <v>1</v>
      </c>
      <c r="I109" s="7">
        <v>15</v>
      </c>
      <c r="J109" s="8">
        <v>4994</v>
      </c>
      <c r="K109" s="8">
        <v>129599</v>
      </c>
      <c r="L109" s="8">
        <v>145</v>
      </c>
      <c r="M109" s="8">
        <v>3186</v>
      </c>
      <c r="N109" s="8">
        <v>28</v>
      </c>
      <c r="O109" s="8">
        <v>572</v>
      </c>
      <c r="P109" s="8">
        <v>2986</v>
      </c>
      <c r="Q109" s="8">
        <v>55013</v>
      </c>
      <c r="R109" s="8">
        <v>172</v>
      </c>
      <c r="S109" s="8">
        <v>3090</v>
      </c>
      <c r="T109" s="8">
        <v>20</v>
      </c>
      <c r="U109" s="8">
        <v>184</v>
      </c>
      <c r="V109" s="8">
        <v>2968</v>
      </c>
      <c r="W109" s="8">
        <v>51122</v>
      </c>
      <c r="X109" s="8">
        <v>95</v>
      </c>
      <c r="Y109" s="8">
        <v>1690</v>
      </c>
      <c r="Z109" s="8">
        <v>9</v>
      </c>
      <c r="AA109" s="8">
        <v>84</v>
      </c>
      <c r="AB109" s="8">
        <v>222</v>
      </c>
      <c r="AC109" s="8">
        <v>4232</v>
      </c>
      <c r="AD109" s="8">
        <v>6</v>
      </c>
      <c r="AE109" s="8">
        <v>117</v>
      </c>
      <c r="AF109" s="8">
        <v>0</v>
      </c>
      <c r="AG109" s="8">
        <v>0</v>
      </c>
      <c r="AH109" s="12">
        <f t="shared" si="11"/>
        <v>11608</v>
      </c>
      <c r="AI109" s="12">
        <f t="shared" si="12"/>
        <v>251170</v>
      </c>
      <c r="AJ109" s="12">
        <f t="shared" si="13"/>
        <v>433</v>
      </c>
      <c r="AK109" s="12">
        <f t="shared" si="14"/>
        <v>8471</v>
      </c>
      <c r="AL109" s="12">
        <f t="shared" si="15"/>
        <v>58</v>
      </c>
      <c r="AM109" s="12">
        <f t="shared" si="16"/>
        <v>855</v>
      </c>
      <c r="AN109" s="16">
        <f t="shared" si="9"/>
        <v>3.3726161563881037E-2</v>
      </c>
      <c r="AO109" s="16">
        <f t="shared" si="10"/>
        <v>3.4040689572799299E-3</v>
      </c>
    </row>
    <row r="110" spans="1:41" x14ac:dyDescent="0.2">
      <c r="A110" s="5">
        <v>2009</v>
      </c>
      <c r="B110" s="5" t="s">
        <v>23</v>
      </c>
      <c r="C110" s="6" t="s">
        <v>14</v>
      </c>
      <c r="D110" s="7">
        <v>419</v>
      </c>
      <c r="E110" s="7">
        <v>10625</v>
      </c>
      <c r="F110" s="7">
        <v>1</v>
      </c>
      <c r="G110" s="7">
        <v>25</v>
      </c>
      <c r="H110" s="7">
        <v>0</v>
      </c>
      <c r="I110" s="7">
        <v>0</v>
      </c>
      <c r="J110" s="8">
        <v>25</v>
      </c>
      <c r="K110" s="8">
        <v>778</v>
      </c>
      <c r="L110" s="8">
        <v>4</v>
      </c>
      <c r="M110" s="8">
        <v>120</v>
      </c>
      <c r="N110" s="8">
        <v>0</v>
      </c>
      <c r="O110" s="8">
        <v>0</v>
      </c>
      <c r="P110" s="8">
        <v>304</v>
      </c>
      <c r="Q110" s="8">
        <v>5608</v>
      </c>
      <c r="R110" s="8">
        <v>21</v>
      </c>
      <c r="S110" s="8">
        <v>338</v>
      </c>
      <c r="T110" s="8">
        <v>1</v>
      </c>
      <c r="U110" s="8">
        <v>16</v>
      </c>
      <c r="V110" s="8">
        <v>827</v>
      </c>
      <c r="W110" s="8">
        <v>13933</v>
      </c>
      <c r="X110" s="8">
        <v>59</v>
      </c>
      <c r="Y110" s="8">
        <v>925</v>
      </c>
      <c r="Z110" s="8">
        <v>9</v>
      </c>
      <c r="AA110" s="8">
        <v>104</v>
      </c>
      <c r="AB110" s="8">
        <v>36</v>
      </c>
      <c r="AC110" s="8">
        <v>595</v>
      </c>
      <c r="AD110" s="8">
        <v>17</v>
      </c>
      <c r="AE110" s="8">
        <v>318</v>
      </c>
      <c r="AF110" s="8">
        <v>0</v>
      </c>
      <c r="AG110" s="8">
        <v>0</v>
      </c>
      <c r="AH110" s="12">
        <f t="shared" si="11"/>
        <v>1611</v>
      </c>
      <c r="AI110" s="12">
        <f t="shared" si="12"/>
        <v>31539</v>
      </c>
      <c r="AJ110" s="12">
        <f t="shared" si="13"/>
        <v>102</v>
      </c>
      <c r="AK110" s="12">
        <f t="shared" si="14"/>
        <v>1726</v>
      </c>
      <c r="AL110" s="12">
        <f t="shared" si="15"/>
        <v>10</v>
      </c>
      <c r="AM110" s="12">
        <f t="shared" si="16"/>
        <v>120</v>
      </c>
      <c r="AN110" s="16">
        <f t="shared" si="9"/>
        <v>5.4725894923745202E-2</v>
      </c>
      <c r="AO110" s="16">
        <f t="shared" si="10"/>
        <v>3.8048130885570248E-3</v>
      </c>
    </row>
    <row r="111" spans="1:41" s="23" customFormat="1" x14ac:dyDescent="0.2">
      <c r="A111" s="18">
        <v>2009</v>
      </c>
      <c r="B111" s="18" t="s">
        <v>23</v>
      </c>
      <c r="C111" s="19" t="s">
        <v>32</v>
      </c>
      <c r="D111" s="20">
        <v>860</v>
      </c>
      <c r="E111" s="20">
        <v>21874</v>
      </c>
      <c r="F111" s="20">
        <v>16</v>
      </c>
      <c r="G111" s="20">
        <v>413</v>
      </c>
      <c r="H111" s="20">
        <v>1</v>
      </c>
      <c r="I111" s="20">
        <v>15</v>
      </c>
      <c r="J111" s="21">
        <v>5041</v>
      </c>
      <c r="K111" s="21">
        <v>130966</v>
      </c>
      <c r="L111" s="21">
        <v>150</v>
      </c>
      <c r="M111" s="21">
        <v>3328</v>
      </c>
      <c r="N111" s="21">
        <v>28</v>
      </c>
      <c r="O111" s="21">
        <v>572</v>
      </c>
      <c r="P111" s="21">
        <v>3290</v>
      </c>
      <c r="Q111" s="21">
        <v>60621</v>
      </c>
      <c r="R111" s="21">
        <v>193</v>
      </c>
      <c r="S111" s="21">
        <v>3428</v>
      </c>
      <c r="T111" s="21">
        <v>21</v>
      </c>
      <c r="U111" s="21">
        <v>200</v>
      </c>
      <c r="V111" s="21">
        <v>3857</v>
      </c>
      <c r="W111" s="21">
        <v>65998</v>
      </c>
      <c r="X111" s="21">
        <v>155</v>
      </c>
      <c r="Y111" s="21">
        <v>2634</v>
      </c>
      <c r="Z111" s="21">
        <v>18</v>
      </c>
      <c r="AA111" s="21">
        <v>188</v>
      </c>
      <c r="AB111" s="21">
        <v>258</v>
      </c>
      <c r="AC111" s="21">
        <v>4827</v>
      </c>
      <c r="AD111" s="21">
        <v>23</v>
      </c>
      <c r="AE111" s="21">
        <v>435</v>
      </c>
      <c r="AF111" s="21">
        <v>0</v>
      </c>
      <c r="AG111" s="21">
        <v>0</v>
      </c>
      <c r="AH111" s="21">
        <f t="shared" si="11"/>
        <v>13306</v>
      </c>
      <c r="AI111" s="21">
        <f t="shared" si="12"/>
        <v>284286</v>
      </c>
      <c r="AJ111" s="21">
        <f t="shared" si="13"/>
        <v>537</v>
      </c>
      <c r="AK111" s="21">
        <f t="shared" si="14"/>
        <v>10238</v>
      </c>
      <c r="AL111" s="21">
        <f t="shared" si="15"/>
        <v>68</v>
      </c>
      <c r="AM111" s="21">
        <f t="shared" si="16"/>
        <v>975</v>
      </c>
      <c r="AN111" s="22">
        <f t="shared" si="9"/>
        <v>3.6013029132634038E-2</v>
      </c>
      <c r="AO111" s="22">
        <f t="shared" si="10"/>
        <v>3.4296447943268399E-3</v>
      </c>
    </row>
    <row r="112" spans="1:41" x14ac:dyDescent="0.2">
      <c r="A112" s="5">
        <v>2009</v>
      </c>
      <c r="B112" s="5" t="s">
        <v>24</v>
      </c>
      <c r="C112" s="6" t="s">
        <v>12</v>
      </c>
      <c r="D112" s="7">
        <v>5</v>
      </c>
      <c r="E112" s="7">
        <v>110</v>
      </c>
      <c r="F112" s="7">
        <v>0</v>
      </c>
      <c r="G112" s="7">
        <v>0</v>
      </c>
      <c r="H112" s="7">
        <v>0</v>
      </c>
      <c r="I112" s="7">
        <v>0</v>
      </c>
      <c r="J112" s="8">
        <v>52</v>
      </c>
      <c r="K112" s="8">
        <v>1318</v>
      </c>
      <c r="L112" s="8">
        <v>0</v>
      </c>
      <c r="M112" s="8">
        <v>0</v>
      </c>
      <c r="N112" s="8">
        <v>0</v>
      </c>
      <c r="O112" s="8">
        <v>0</v>
      </c>
      <c r="P112" s="8">
        <v>84</v>
      </c>
      <c r="Q112" s="8">
        <v>1446</v>
      </c>
      <c r="R112" s="8">
        <v>0</v>
      </c>
      <c r="S112" s="8">
        <v>0</v>
      </c>
      <c r="T112" s="8">
        <v>0</v>
      </c>
      <c r="U112" s="8">
        <v>0</v>
      </c>
      <c r="V112" s="8">
        <v>74</v>
      </c>
      <c r="W112" s="8">
        <v>1102</v>
      </c>
      <c r="X112" s="8">
        <v>1</v>
      </c>
      <c r="Y112" s="8">
        <v>16</v>
      </c>
      <c r="Z112" s="8">
        <v>1</v>
      </c>
      <c r="AA112" s="8">
        <v>15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12">
        <f t="shared" si="11"/>
        <v>215</v>
      </c>
      <c r="AI112" s="12">
        <f t="shared" si="12"/>
        <v>3976</v>
      </c>
      <c r="AJ112" s="12">
        <f t="shared" si="13"/>
        <v>1</v>
      </c>
      <c r="AK112" s="12">
        <f t="shared" si="14"/>
        <v>16</v>
      </c>
      <c r="AL112" s="12">
        <f t="shared" si="15"/>
        <v>1</v>
      </c>
      <c r="AM112" s="12">
        <f t="shared" si="16"/>
        <v>15</v>
      </c>
      <c r="AN112" s="16">
        <f t="shared" si="9"/>
        <v>4.0241448692152921E-3</v>
      </c>
      <c r="AO112" s="16">
        <f t="shared" si="10"/>
        <v>3.772635814889336E-3</v>
      </c>
    </row>
    <row r="113" spans="1:41" x14ac:dyDescent="0.2">
      <c r="A113" s="5">
        <v>2009</v>
      </c>
      <c r="B113" s="5" t="s">
        <v>24</v>
      </c>
      <c r="C113" s="6" t="s">
        <v>13</v>
      </c>
      <c r="D113" s="7">
        <v>453</v>
      </c>
      <c r="E113" s="7">
        <v>11042</v>
      </c>
      <c r="F113" s="7">
        <v>2</v>
      </c>
      <c r="G113" s="7">
        <v>69</v>
      </c>
      <c r="H113" s="7">
        <v>1</v>
      </c>
      <c r="I113" s="7">
        <v>20</v>
      </c>
      <c r="J113" s="8">
        <v>4743</v>
      </c>
      <c r="K113" s="8">
        <v>122205</v>
      </c>
      <c r="L113" s="8">
        <v>44</v>
      </c>
      <c r="M113" s="8">
        <v>962</v>
      </c>
      <c r="N113" s="8">
        <v>3</v>
      </c>
      <c r="O113" s="8">
        <v>60</v>
      </c>
      <c r="P113" s="8">
        <v>2626</v>
      </c>
      <c r="Q113" s="8">
        <v>52041</v>
      </c>
      <c r="R113" s="8">
        <v>103</v>
      </c>
      <c r="S113" s="8">
        <v>2131</v>
      </c>
      <c r="T113" s="8">
        <v>8</v>
      </c>
      <c r="U113" s="8">
        <v>146</v>
      </c>
      <c r="V113" s="8">
        <v>2399</v>
      </c>
      <c r="W113" s="8">
        <v>45358</v>
      </c>
      <c r="X113" s="8">
        <v>37</v>
      </c>
      <c r="Y113" s="8">
        <v>696</v>
      </c>
      <c r="Z113" s="8">
        <v>9</v>
      </c>
      <c r="AA113" s="8">
        <v>111</v>
      </c>
      <c r="AB113" s="8">
        <v>75</v>
      </c>
      <c r="AC113" s="8">
        <v>1369</v>
      </c>
      <c r="AD113" s="8">
        <v>7</v>
      </c>
      <c r="AE113" s="8">
        <v>133</v>
      </c>
      <c r="AF113" s="8">
        <v>0</v>
      </c>
      <c r="AG113" s="8">
        <v>0</v>
      </c>
      <c r="AH113" s="12">
        <f t="shared" si="11"/>
        <v>10296</v>
      </c>
      <c r="AI113" s="12">
        <f t="shared" si="12"/>
        <v>232015</v>
      </c>
      <c r="AJ113" s="12">
        <f t="shared" si="13"/>
        <v>193</v>
      </c>
      <c r="AK113" s="12">
        <f t="shared" si="14"/>
        <v>3991</v>
      </c>
      <c r="AL113" s="12">
        <f t="shared" si="15"/>
        <v>21</v>
      </c>
      <c r="AM113" s="12">
        <f t="shared" si="16"/>
        <v>337</v>
      </c>
      <c r="AN113" s="16">
        <f t="shared" si="9"/>
        <v>1.7201474042626553E-2</v>
      </c>
      <c r="AO113" s="16">
        <f t="shared" si="10"/>
        <v>1.45249229575674E-3</v>
      </c>
    </row>
    <row r="114" spans="1:41" x14ac:dyDescent="0.2">
      <c r="A114" s="5">
        <v>2009</v>
      </c>
      <c r="B114" s="5" t="s">
        <v>24</v>
      </c>
      <c r="C114" s="6" t="s">
        <v>14</v>
      </c>
      <c r="D114" s="7">
        <v>433</v>
      </c>
      <c r="E114" s="7">
        <v>10886</v>
      </c>
      <c r="F114" s="7">
        <v>0</v>
      </c>
      <c r="G114" s="7">
        <v>0</v>
      </c>
      <c r="H114" s="7">
        <v>0</v>
      </c>
      <c r="I114" s="7">
        <v>0</v>
      </c>
      <c r="J114" s="8">
        <v>8</v>
      </c>
      <c r="K114" s="8">
        <v>222</v>
      </c>
      <c r="L114" s="8">
        <v>0</v>
      </c>
      <c r="M114" s="8">
        <v>0</v>
      </c>
      <c r="N114" s="8">
        <v>0</v>
      </c>
      <c r="O114" s="8">
        <v>0</v>
      </c>
      <c r="P114" s="8">
        <v>370</v>
      </c>
      <c r="Q114" s="8">
        <v>7588</v>
      </c>
      <c r="R114" s="8">
        <v>34</v>
      </c>
      <c r="S114" s="8">
        <v>716</v>
      </c>
      <c r="T114" s="8">
        <v>2</v>
      </c>
      <c r="U114" s="8">
        <v>28</v>
      </c>
      <c r="V114" s="8">
        <v>848</v>
      </c>
      <c r="W114" s="8">
        <v>16250</v>
      </c>
      <c r="X114" s="8">
        <v>56</v>
      </c>
      <c r="Y114" s="8">
        <v>1147</v>
      </c>
      <c r="Z114" s="8">
        <v>6</v>
      </c>
      <c r="AA114" s="8">
        <v>72</v>
      </c>
      <c r="AB114" s="8">
        <v>222</v>
      </c>
      <c r="AC114" s="8">
        <v>4445</v>
      </c>
      <c r="AD114" s="8">
        <v>21</v>
      </c>
      <c r="AE114" s="8">
        <v>448</v>
      </c>
      <c r="AF114" s="8">
        <v>1</v>
      </c>
      <c r="AG114" s="8">
        <v>10</v>
      </c>
      <c r="AH114" s="12">
        <f t="shared" si="11"/>
        <v>1881</v>
      </c>
      <c r="AI114" s="12">
        <f t="shared" si="12"/>
        <v>39391</v>
      </c>
      <c r="AJ114" s="12">
        <f t="shared" si="13"/>
        <v>111</v>
      </c>
      <c r="AK114" s="12">
        <f t="shared" si="14"/>
        <v>2311</v>
      </c>
      <c r="AL114" s="12">
        <f t="shared" si="15"/>
        <v>9</v>
      </c>
      <c r="AM114" s="12">
        <f t="shared" si="16"/>
        <v>110</v>
      </c>
      <c r="AN114" s="16">
        <f t="shared" si="9"/>
        <v>5.8668223705922673E-2</v>
      </c>
      <c r="AO114" s="16">
        <f t="shared" si="10"/>
        <v>2.7925160569673277E-3</v>
      </c>
    </row>
    <row r="115" spans="1:41" s="23" customFormat="1" x14ac:dyDescent="0.2">
      <c r="A115" s="18">
        <v>2009</v>
      </c>
      <c r="B115" s="18" t="s">
        <v>24</v>
      </c>
      <c r="C115" s="19" t="s">
        <v>32</v>
      </c>
      <c r="D115" s="20">
        <v>891</v>
      </c>
      <c r="E115" s="20">
        <v>22038</v>
      </c>
      <c r="F115" s="20">
        <v>2</v>
      </c>
      <c r="G115" s="20">
        <v>69</v>
      </c>
      <c r="H115" s="20">
        <v>1</v>
      </c>
      <c r="I115" s="20">
        <v>20</v>
      </c>
      <c r="J115" s="21">
        <v>4803</v>
      </c>
      <c r="K115" s="21">
        <v>123745</v>
      </c>
      <c r="L115" s="21">
        <v>44</v>
      </c>
      <c r="M115" s="21">
        <v>962</v>
      </c>
      <c r="N115" s="21">
        <v>3</v>
      </c>
      <c r="O115" s="21">
        <v>60</v>
      </c>
      <c r="P115" s="21">
        <v>3080</v>
      </c>
      <c r="Q115" s="21">
        <v>61075</v>
      </c>
      <c r="R115" s="21">
        <v>137</v>
      </c>
      <c r="S115" s="21">
        <v>2847</v>
      </c>
      <c r="T115" s="21">
        <v>10</v>
      </c>
      <c r="U115" s="21">
        <v>174</v>
      </c>
      <c r="V115" s="21">
        <v>3321</v>
      </c>
      <c r="W115" s="21">
        <v>62710</v>
      </c>
      <c r="X115" s="21">
        <v>94</v>
      </c>
      <c r="Y115" s="21">
        <v>1859</v>
      </c>
      <c r="Z115" s="21">
        <v>16</v>
      </c>
      <c r="AA115" s="21">
        <v>198</v>
      </c>
      <c r="AB115" s="21">
        <v>297</v>
      </c>
      <c r="AC115" s="21">
        <v>5814</v>
      </c>
      <c r="AD115" s="21">
        <v>28</v>
      </c>
      <c r="AE115" s="21">
        <v>581</v>
      </c>
      <c r="AF115" s="21">
        <v>1</v>
      </c>
      <c r="AG115" s="21">
        <v>10</v>
      </c>
      <c r="AH115" s="21">
        <f t="shared" si="11"/>
        <v>12392</v>
      </c>
      <c r="AI115" s="21">
        <f t="shared" si="12"/>
        <v>275382</v>
      </c>
      <c r="AJ115" s="21">
        <f t="shared" si="13"/>
        <v>305</v>
      </c>
      <c r="AK115" s="21">
        <f t="shared" si="14"/>
        <v>6318</v>
      </c>
      <c r="AL115" s="21">
        <f t="shared" si="15"/>
        <v>31</v>
      </c>
      <c r="AM115" s="21">
        <f t="shared" si="16"/>
        <v>462</v>
      </c>
      <c r="AN115" s="22">
        <f t="shared" si="9"/>
        <v>2.2942675991894895E-2</v>
      </c>
      <c r="AO115" s="22">
        <f t="shared" si="10"/>
        <v>1.6776695644595508E-3</v>
      </c>
    </row>
    <row r="116" spans="1:41" x14ac:dyDescent="0.2">
      <c r="A116" s="5">
        <v>2009</v>
      </c>
      <c r="B116" s="5" t="s">
        <v>25</v>
      </c>
      <c r="C116" s="6" t="s">
        <v>12</v>
      </c>
      <c r="D116" s="7">
        <v>7</v>
      </c>
      <c r="E116" s="7">
        <v>225</v>
      </c>
      <c r="F116" s="7">
        <v>0</v>
      </c>
      <c r="G116" s="7">
        <v>0</v>
      </c>
      <c r="H116" s="7">
        <v>0</v>
      </c>
      <c r="I116" s="7">
        <v>0</v>
      </c>
      <c r="J116" s="8">
        <v>28</v>
      </c>
      <c r="K116" s="8">
        <v>701</v>
      </c>
      <c r="L116" s="8">
        <v>0</v>
      </c>
      <c r="M116" s="8">
        <v>0</v>
      </c>
      <c r="N116" s="8">
        <v>0</v>
      </c>
      <c r="O116" s="8">
        <v>0</v>
      </c>
      <c r="P116" s="8">
        <v>16</v>
      </c>
      <c r="Q116" s="8">
        <v>203</v>
      </c>
      <c r="R116" s="8">
        <v>0</v>
      </c>
      <c r="S116" s="8">
        <v>0</v>
      </c>
      <c r="T116" s="8">
        <v>0</v>
      </c>
      <c r="U116" s="8">
        <v>0</v>
      </c>
      <c r="V116" s="8">
        <v>43</v>
      </c>
      <c r="W116" s="8">
        <v>634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12">
        <f t="shared" si="11"/>
        <v>94</v>
      </c>
      <c r="AI116" s="12">
        <f t="shared" si="12"/>
        <v>1763</v>
      </c>
      <c r="AJ116" s="12">
        <f t="shared" si="13"/>
        <v>0</v>
      </c>
      <c r="AK116" s="12">
        <f t="shared" si="14"/>
        <v>0</v>
      </c>
      <c r="AL116" s="12">
        <f t="shared" si="15"/>
        <v>0</v>
      </c>
      <c r="AM116" s="12">
        <f t="shared" si="16"/>
        <v>0</v>
      </c>
      <c r="AN116" s="16">
        <f t="shared" si="9"/>
        <v>0</v>
      </c>
      <c r="AO116" s="16">
        <f t="shared" si="10"/>
        <v>0</v>
      </c>
    </row>
    <row r="117" spans="1:41" x14ac:dyDescent="0.2">
      <c r="A117" s="5">
        <v>2009</v>
      </c>
      <c r="B117" s="5" t="s">
        <v>25</v>
      </c>
      <c r="C117" s="6" t="s">
        <v>13</v>
      </c>
      <c r="D117" s="7">
        <v>599</v>
      </c>
      <c r="E117" s="7">
        <v>18304</v>
      </c>
      <c r="F117" s="7">
        <v>43</v>
      </c>
      <c r="G117" s="7">
        <v>1140</v>
      </c>
      <c r="H117" s="7">
        <v>1</v>
      </c>
      <c r="I117" s="7">
        <v>14</v>
      </c>
      <c r="J117" s="8">
        <v>6438</v>
      </c>
      <c r="K117" s="8">
        <v>165767</v>
      </c>
      <c r="L117" s="8">
        <v>273</v>
      </c>
      <c r="M117" s="8">
        <v>6355</v>
      </c>
      <c r="N117" s="8">
        <v>3</v>
      </c>
      <c r="O117" s="8">
        <v>74</v>
      </c>
      <c r="P117" s="8">
        <v>3328</v>
      </c>
      <c r="Q117" s="8">
        <v>64535</v>
      </c>
      <c r="R117" s="8">
        <v>156</v>
      </c>
      <c r="S117" s="8">
        <v>3080</v>
      </c>
      <c r="T117" s="8">
        <v>53</v>
      </c>
      <c r="U117" s="8">
        <v>803</v>
      </c>
      <c r="V117" s="8">
        <v>3091</v>
      </c>
      <c r="W117" s="8">
        <v>56764</v>
      </c>
      <c r="X117" s="8">
        <v>93</v>
      </c>
      <c r="Y117" s="8">
        <v>1691</v>
      </c>
      <c r="Z117" s="8">
        <v>41</v>
      </c>
      <c r="AA117" s="8">
        <v>608</v>
      </c>
      <c r="AB117" s="8">
        <v>174</v>
      </c>
      <c r="AC117" s="8">
        <v>3453</v>
      </c>
      <c r="AD117" s="8">
        <v>29</v>
      </c>
      <c r="AE117" s="8">
        <v>611</v>
      </c>
      <c r="AF117" s="8">
        <v>0</v>
      </c>
      <c r="AG117" s="8">
        <v>0</v>
      </c>
      <c r="AH117" s="12">
        <f t="shared" si="11"/>
        <v>13630</v>
      </c>
      <c r="AI117" s="12">
        <f t="shared" si="12"/>
        <v>308823</v>
      </c>
      <c r="AJ117" s="12">
        <f t="shared" si="13"/>
        <v>594</v>
      </c>
      <c r="AK117" s="12">
        <f t="shared" si="14"/>
        <v>12877</v>
      </c>
      <c r="AL117" s="12">
        <f t="shared" si="15"/>
        <v>98</v>
      </c>
      <c r="AM117" s="12">
        <f t="shared" si="16"/>
        <v>1499</v>
      </c>
      <c r="AN117" s="16">
        <f t="shared" si="9"/>
        <v>4.1697023861564715E-2</v>
      </c>
      <c r="AO117" s="16">
        <f t="shared" si="10"/>
        <v>4.8539130828986182E-3</v>
      </c>
    </row>
    <row r="118" spans="1:41" x14ac:dyDescent="0.2">
      <c r="A118" s="5">
        <v>2009</v>
      </c>
      <c r="B118" s="5" t="s">
        <v>25</v>
      </c>
      <c r="C118" s="6" t="s">
        <v>14</v>
      </c>
      <c r="D118" s="7">
        <v>693</v>
      </c>
      <c r="E118" s="7">
        <v>16135</v>
      </c>
      <c r="F118" s="7">
        <v>6</v>
      </c>
      <c r="G118" s="7">
        <v>185</v>
      </c>
      <c r="H118" s="7">
        <v>0</v>
      </c>
      <c r="I118" s="7">
        <v>0</v>
      </c>
      <c r="J118" s="8">
        <v>5</v>
      </c>
      <c r="K118" s="8">
        <v>105</v>
      </c>
      <c r="L118" s="8">
        <v>2</v>
      </c>
      <c r="M118" s="8">
        <v>36</v>
      </c>
      <c r="N118" s="8">
        <v>0</v>
      </c>
      <c r="O118" s="8">
        <v>0</v>
      </c>
      <c r="P118" s="8">
        <v>750</v>
      </c>
      <c r="Q118" s="8">
        <v>13427</v>
      </c>
      <c r="R118" s="8">
        <v>91</v>
      </c>
      <c r="S118" s="8">
        <v>1660</v>
      </c>
      <c r="T118" s="8">
        <v>13</v>
      </c>
      <c r="U118" s="8">
        <v>214</v>
      </c>
      <c r="V118" s="8">
        <v>1367</v>
      </c>
      <c r="W118" s="8">
        <v>23844</v>
      </c>
      <c r="X118" s="8">
        <v>125</v>
      </c>
      <c r="Y118" s="8">
        <v>2313</v>
      </c>
      <c r="Z118" s="8">
        <v>18</v>
      </c>
      <c r="AA118" s="8">
        <v>281</v>
      </c>
      <c r="AB118" s="8">
        <v>34</v>
      </c>
      <c r="AC118" s="8">
        <v>665</v>
      </c>
      <c r="AD118" s="8">
        <v>10</v>
      </c>
      <c r="AE118" s="8">
        <v>200</v>
      </c>
      <c r="AF118" s="8">
        <v>0</v>
      </c>
      <c r="AG118" s="8">
        <v>0</v>
      </c>
      <c r="AH118" s="12">
        <f t="shared" si="11"/>
        <v>2849</v>
      </c>
      <c r="AI118" s="12">
        <f t="shared" si="12"/>
        <v>54176</v>
      </c>
      <c r="AJ118" s="12">
        <f t="shared" si="13"/>
        <v>234</v>
      </c>
      <c r="AK118" s="12">
        <f t="shared" si="14"/>
        <v>4394</v>
      </c>
      <c r="AL118" s="12">
        <f t="shared" si="15"/>
        <v>31</v>
      </c>
      <c r="AM118" s="12">
        <f t="shared" si="16"/>
        <v>495</v>
      </c>
      <c r="AN118" s="16">
        <f t="shared" si="9"/>
        <v>8.1106024808033084E-2</v>
      </c>
      <c r="AO118" s="16">
        <f t="shared" si="10"/>
        <v>9.1368871825162432E-3</v>
      </c>
    </row>
    <row r="119" spans="1:41" s="23" customFormat="1" x14ac:dyDescent="0.2">
      <c r="A119" s="18">
        <v>2009</v>
      </c>
      <c r="B119" s="18" t="s">
        <v>25</v>
      </c>
      <c r="C119" s="19" t="s">
        <v>32</v>
      </c>
      <c r="D119" s="20">
        <v>1299</v>
      </c>
      <c r="E119" s="20">
        <v>34664</v>
      </c>
      <c r="F119" s="20">
        <v>49</v>
      </c>
      <c r="G119" s="20">
        <v>1325</v>
      </c>
      <c r="H119" s="20">
        <v>1</v>
      </c>
      <c r="I119" s="20">
        <v>14</v>
      </c>
      <c r="J119" s="21">
        <v>6471</v>
      </c>
      <c r="K119" s="21">
        <v>166573</v>
      </c>
      <c r="L119" s="21">
        <v>275</v>
      </c>
      <c r="M119" s="21">
        <v>6391</v>
      </c>
      <c r="N119" s="21">
        <v>3</v>
      </c>
      <c r="O119" s="21">
        <v>74</v>
      </c>
      <c r="P119" s="21">
        <v>4094</v>
      </c>
      <c r="Q119" s="21">
        <v>78165</v>
      </c>
      <c r="R119" s="21">
        <v>247</v>
      </c>
      <c r="S119" s="21">
        <v>4740</v>
      </c>
      <c r="T119" s="21">
        <v>66</v>
      </c>
      <c r="U119" s="21">
        <v>1017</v>
      </c>
      <c r="V119" s="21">
        <v>4501</v>
      </c>
      <c r="W119" s="21">
        <v>81242</v>
      </c>
      <c r="X119" s="21">
        <v>218</v>
      </c>
      <c r="Y119" s="21">
        <v>4004</v>
      </c>
      <c r="Z119" s="21">
        <v>59</v>
      </c>
      <c r="AA119" s="21">
        <v>889</v>
      </c>
      <c r="AB119" s="21">
        <v>208</v>
      </c>
      <c r="AC119" s="21">
        <v>4118</v>
      </c>
      <c r="AD119" s="21">
        <v>39</v>
      </c>
      <c r="AE119" s="21">
        <v>811</v>
      </c>
      <c r="AF119" s="21">
        <v>0</v>
      </c>
      <c r="AG119" s="21">
        <v>0</v>
      </c>
      <c r="AH119" s="21">
        <f t="shared" si="11"/>
        <v>16573</v>
      </c>
      <c r="AI119" s="21">
        <f t="shared" si="12"/>
        <v>364762</v>
      </c>
      <c r="AJ119" s="21">
        <f t="shared" si="13"/>
        <v>828</v>
      </c>
      <c r="AK119" s="21">
        <f t="shared" si="14"/>
        <v>17271</v>
      </c>
      <c r="AL119" s="21">
        <f t="shared" si="15"/>
        <v>129</v>
      </c>
      <c r="AM119" s="21">
        <f t="shared" si="16"/>
        <v>1994</v>
      </c>
      <c r="AN119" s="22">
        <f t="shared" si="9"/>
        <v>4.7348682154391079E-2</v>
      </c>
      <c r="AO119" s="22">
        <f t="shared" si="10"/>
        <v>5.466578207159737E-3</v>
      </c>
    </row>
    <row r="120" spans="1:41" x14ac:dyDescent="0.2">
      <c r="A120" s="5">
        <v>2009</v>
      </c>
      <c r="B120" s="5" t="s">
        <v>26</v>
      </c>
      <c r="C120" s="6" t="s">
        <v>12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8">
        <v>44</v>
      </c>
      <c r="K120" s="8">
        <v>1129</v>
      </c>
      <c r="L120" s="8">
        <v>1</v>
      </c>
      <c r="M120" s="8">
        <v>18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163</v>
      </c>
      <c r="W120" s="8">
        <v>3022</v>
      </c>
      <c r="X120" s="8">
        <v>18</v>
      </c>
      <c r="Y120" s="8">
        <v>361</v>
      </c>
      <c r="Z120" s="8">
        <v>1</v>
      </c>
      <c r="AA120" s="8">
        <v>12</v>
      </c>
      <c r="AB120" s="8">
        <v>0</v>
      </c>
      <c r="AC120" s="8">
        <v>0</v>
      </c>
      <c r="AD120" s="8">
        <v>0</v>
      </c>
      <c r="AE120" s="8">
        <v>0</v>
      </c>
      <c r="AF120" s="8">
        <v>0</v>
      </c>
      <c r="AG120" s="8">
        <v>0</v>
      </c>
      <c r="AH120" s="12">
        <f t="shared" si="11"/>
        <v>207</v>
      </c>
      <c r="AI120" s="12">
        <f t="shared" si="12"/>
        <v>4151</v>
      </c>
      <c r="AJ120" s="12">
        <f t="shared" si="13"/>
        <v>19</v>
      </c>
      <c r="AK120" s="12">
        <f t="shared" si="14"/>
        <v>379</v>
      </c>
      <c r="AL120" s="12">
        <f t="shared" si="15"/>
        <v>1</v>
      </c>
      <c r="AM120" s="12">
        <f t="shared" si="16"/>
        <v>12</v>
      </c>
      <c r="AN120" s="16">
        <f t="shared" si="9"/>
        <v>9.1303300409539864E-2</v>
      </c>
      <c r="AO120" s="16">
        <f t="shared" si="10"/>
        <v>2.890869669959046E-3</v>
      </c>
    </row>
    <row r="121" spans="1:41" x14ac:dyDescent="0.2">
      <c r="A121" s="5">
        <v>2009</v>
      </c>
      <c r="B121" s="5" t="s">
        <v>26</v>
      </c>
      <c r="C121" s="6" t="s">
        <v>13</v>
      </c>
      <c r="D121" s="7">
        <v>591</v>
      </c>
      <c r="E121" s="7">
        <v>14899</v>
      </c>
      <c r="F121" s="7">
        <v>21</v>
      </c>
      <c r="G121" s="7">
        <v>524</v>
      </c>
      <c r="H121" s="7">
        <v>0</v>
      </c>
      <c r="I121" s="7">
        <v>0</v>
      </c>
      <c r="J121" s="8">
        <v>6350</v>
      </c>
      <c r="K121" s="8">
        <v>163880</v>
      </c>
      <c r="L121" s="8">
        <v>39</v>
      </c>
      <c r="M121" s="8">
        <v>956</v>
      </c>
      <c r="N121" s="8">
        <v>5</v>
      </c>
      <c r="O121" s="8">
        <v>116</v>
      </c>
      <c r="P121" s="8">
        <v>2980</v>
      </c>
      <c r="Q121" s="8">
        <v>54315</v>
      </c>
      <c r="R121" s="8">
        <v>101</v>
      </c>
      <c r="S121" s="8">
        <v>1805</v>
      </c>
      <c r="T121" s="8">
        <v>4</v>
      </c>
      <c r="U121" s="8">
        <v>28</v>
      </c>
      <c r="V121" s="8">
        <v>2046</v>
      </c>
      <c r="W121" s="8">
        <v>36461</v>
      </c>
      <c r="X121" s="8">
        <v>53</v>
      </c>
      <c r="Y121" s="8">
        <v>947</v>
      </c>
      <c r="Z121" s="8">
        <v>0</v>
      </c>
      <c r="AA121" s="8">
        <v>0</v>
      </c>
      <c r="AB121" s="8">
        <v>112</v>
      </c>
      <c r="AC121" s="8">
        <v>2224</v>
      </c>
      <c r="AD121" s="8">
        <v>7</v>
      </c>
      <c r="AE121" s="8">
        <v>124</v>
      </c>
      <c r="AF121" s="8">
        <v>0</v>
      </c>
      <c r="AG121" s="8">
        <v>0</v>
      </c>
      <c r="AH121" s="12">
        <f t="shared" si="11"/>
        <v>12079</v>
      </c>
      <c r="AI121" s="12">
        <f t="shared" si="12"/>
        <v>271779</v>
      </c>
      <c r="AJ121" s="12">
        <f t="shared" si="13"/>
        <v>221</v>
      </c>
      <c r="AK121" s="12">
        <f t="shared" si="14"/>
        <v>4356</v>
      </c>
      <c r="AL121" s="12">
        <f t="shared" si="15"/>
        <v>9</v>
      </c>
      <c r="AM121" s="12">
        <f t="shared" si="16"/>
        <v>144</v>
      </c>
      <c r="AN121" s="16">
        <f t="shared" si="9"/>
        <v>1.6027728411687436E-2</v>
      </c>
      <c r="AO121" s="16">
        <f t="shared" si="10"/>
        <v>5.2984226154338633E-4</v>
      </c>
    </row>
    <row r="122" spans="1:41" x14ac:dyDescent="0.2">
      <c r="A122" s="5">
        <v>2009</v>
      </c>
      <c r="B122" s="5" t="s">
        <v>26</v>
      </c>
      <c r="C122" s="6" t="s">
        <v>14</v>
      </c>
      <c r="D122" s="7">
        <v>808</v>
      </c>
      <c r="E122" s="7">
        <v>21353</v>
      </c>
      <c r="F122" s="7">
        <v>1</v>
      </c>
      <c r="G122" s="7">
        <v>30</v>
      </c>
      <c r="H122" s="7">
        <v>0</v>
      </c>
      <c r="I122" s="7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1210</v>
      </c>
      <c r="Q122" s="8">
        <v>21834</v>
      </c>
      <c r="R122" s="8">
        <v>59</v>
      </c>
      <c r="S122" s="8">
        <v>1073</v>
      </c>
      <c r="T122" s="8">
        <v>0</v>
      </c>
      <c r="U122" s="8">
        <v>0</v>
      </c>
      <c r="V122" s="8">
        <v>2688</v>
      </c>
      <c r="W122" s="8">
        <v>44820</v>
      </c>
      <c r="X122" s="8">
        <v>158</v>
      </c>
      <c r="Y122" s="8">
        <v>2734</v>
      </c>
      <c r="Z122" s="8">
        <v>0</v>
      </c>
      <c r="AA122" s="8">
        <v>0</v>
      </c>
      <c r="AB122" s="8">
        <v>88</v>
      </c>
      <c r="AC122" s="8">
        <v>1815</v>
      </c>
      <c r="AD122" s="8">
        <v>32</v>
      </c>
      <c r="AE122" s="8">
        <v>702</v>
      </c>
      <c r="AF122" s="8">
        <v>0</v>
      </c>
      <c r="AG122" s="8">
        <v>0</v>
      </c>
      <c r="AH122" s="12">
        <f t="shared" si="11"/>
        <v>4794</v>
      </c>
      <c r="AI122" s="12">
        <f t="shared" si="12"/>
        <v>89822</v>
      </c>
      <c r="AJ122" s="12">
        <f t="shared" si="13"/>
        <v>250</v>
      </c>
      <c r="AK122" s="12">
        <f t="shared" si="14"/>
        <v>4539</v>
      </c>
      <c r="AL122" s="12">
        <f t="shared" si="15"/>
        <v>0</v>
      </c>
      <c r="AM122" s="12">
        <f t="shared" si="16"/>
        <v>0</v>
      </c>
      <c r="AN122" s="16">
        <f t="shared" si="9"/>
        <v>5.0533276925474831E-2</v>
      </c>
      <c r="AO122" s="16">
        <f t="shared" si="10"/>
        <v>0</v>
      </c>
    </row>
    <row r="123" spans="1:41" s="23" customFormat="1" x14ac:dyDescent="0.2">
      <c r="A123" s="18">
        <v>2009</v>
      </c>
      <c r="B123" s="18" t="s">
        <v>26</v>
      </c>
      <c r="C123" s="19" t="s">
        <v>32</v>
      </c>
      <c r="D123" s="20">
        <v>1399</v>
      </c>
      <c r="E123" s="20">
        <v>36252</v>
      </c>
      <c r="F123" s="20">
        <v>22</v>
      </c>
      <c r="G123" s="20">
        <v>554</v>
      </c>
      <c r="H123" s="20">
        <v>0</v>
      </c>
      <c r="I123" s="20">
        <v>0</v>
      </c>
      <c r="J123" s="21">
        <v>6394</v>
      </c>
      <c r="K123" s="21">
        <v>165009</v>
      </c>
      <c r="L123" s="21">
        <v>40</v>
      </c>
      <c r="M123" s="21">
        <v>974</v>
      </c>
      <c r="N123" s="21">
        <v>5</v>
      </c>
      <c r="O123" s="21">
        <v>116</v>
      </c>
      <c r="P123" s="21">
        <v>4190</v>
      </c>
      <c r="Q123" s="21">
        <v>76149</v>
      </c>
      <c r="R123" s="21">
        <v>160</v>
      </c>
      <c r="S123" s="21">
        <v>2878</v>
      </c>
      <c r="T123" s="21">
        <v>4</v>
      </c>
      <c r="U123" s="21">
        <v>28</v>
      </c>
      <c r="V123" s="21">
        <v>4897</v>
      </c>
      <c r="W123" s="21">
        <v>84303</v>
      </c>
      <c r="X123" s="21">
        <v>229</v>
      </c>
      <c r="Y123" s="21">
        <v>4042</v>
      </c>
      <c r="Z123" s="21">
        <v>1</v>
      </c>
      <c r="AA123" s="21">
        <v>12</v>
      </c>
      <c r="AB123" s="21">
        <v>200</v>
      </c>
      <c r="AC123" s="21">
        <v>4039</v>
      </c>
      <c r="AD123" s="21">
        <v>39</v>
      </c>
      <c r="AE123" s="21">
        <v>826</v>
      </c>
      <c r="AF123" s="21">
        <v>0</v>
      </c>
      <c r="AG123" s="21">
        <v>0</v>
      </c>
      <c r="AH123" s="21">
        <f t="shared" si="11"/>
        <v>17080</v>
      </c>
      <c r="AI123" s="21">
        <f t="shared" si="12"/>
        <v>365752</v>
      </c>
      <c r="AJ123" s="21">
        <f t="shared" si="13"/>
        <v>490</v>
      </c>
      <c r="AK123" s="21">
        <f t="shared" si="14"/>
        <v>9274</v>
      </c>
      <c r="AL123" s="21">
        <f t="shared" si="15"/>
        <v>10</v>
      </c>
      <c r="AM123" s="21">
        <f t="shared" si="16"/>
        <v>156</v>
      </c>
      <c r="AN123" s="22">
        <f t="shared" si="9"/>
        <v>2.5355978914674424E-2</v>
      </c>
      <c r="AO123" s="22">
        <f t="shared" si="10"/>
        <v>4.2651851527811192E-4</v>
      </c>
    </row>
    <row r="124" spans="1:41" x14ac:dyDescent="0.2">
      <c r="A124" s="5">
        <v>2009</v>
      </c>
      <c r="B124" s="5" t="s">
        <v>27</v>
      </c>
      <c r="C124" s="6" t="s">
        <v>12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8">
        <v>22</v>
      </c>
      <c r="K124" s="8">
        <v>560</v>
      </c>
      <c r="L124" s="8">
        <v>3</v>
      </c>
      <c r="M124" s="8">
        <v>58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12">
        <f t="shared" si="11"/>
        <v>22</v>
      </c>
      <c r="AI124" s="12">
        <f t="shared" si="12"/>
        <v>560</v>
      </c>
      <c r="AJ124" s="12">
        <f t="shared" si="13"/>
        <v>3</v>
      </c>
      <c r="AK124" s="12">
        <f t="shared" si="14"/>
        <v>58</v>
      </c>
      <c r="AL124" s="12">
        <f t="shared" si="15"/>
        <v>0</v>
      </c>
      <c r="AM124" s="12">
        <f t="shared" si="16"/>
        <v>0</v>
      </c>
      <c r="AN124" s="16">
        <f t="shared" si="9"/>
        <v>0.10357142857142858</v>
      </c>
      <c r="AO124" s="16">
        <f t="shared" si="10"/>
        <v>0</v>
      </c>
    </row>
    <row r="125" spans="1:41" x14ac:dyDescent="0.2">
      <c r="A125" s="5">
        <v>2009</v>
      </c>
      <c r="B125" s="5" t="s">
        <v>27</v>
      </c>
      <c r="C125" s="6" t="s">
        <v>13</v>
      </c>
      <c r="D125" s="7">
        <v>667</v>
      </c>
      <c r="E125" s="7">
        <v>17429</v>
      </c>
      <c r="F125" s="7">
        <v>55</v>
      </c>
      <c r="G125" s="7">
        <v>1414</v>
      </c>
      <c r="H125" s="7">
        <v>5</v>
      </c>
      <c r="I125" s="7">
        <v>73</v>
      </c>
      <c r="J125" s="8">
        <v>6556</v>
      </c>
      <c r="K125" s="8">
        <v>174359</v>
      </c>
      <c r="L125" s="8">
        <v>242</v>
      </c>
      <c r="M125" s="8">
        <v>5395</v>
      </c>
      <c r="N125" s="8">
        <v>6</v>
      </c>
      <c r="O125" s="8">
        <v>120</v>
      </c>
      <c r="P125" s="8">
        <v>3791</v>
      </c>
      <c r="Q125" s="8">
        <v>66455</v>
      </c>
      <c r="R125" s="8">
        <v>145</v>
      </c>
      <c r="S125" s="8">
        <v>2513</v>
      </c>
      <c r="T125" s="8">
        <v>9</v>
      </c>
      <c r="U125" s="8">
        <v>145</v>
      </c>
      <c r="V125" s="8">
        <v>3008</v>
      </c>
      <c r="W125" s="8">
        <v>50624</v>
      </c>
      <c r="X125" s="8">
        <v>79</v>
      </c>
      <c r="Y125" s="8">
        <v>1293</v>
      </c>
      <c r="Z125" s="8">
        <v>6</v>
      </c>
      <c r="AA125" s="8">
        <v>97</v>
      </c>
      <c r="AB125" s="8">
        <v>83</v>
      </c>
      <c r="AC125" s="8">
        <v>1548</v>
      </c>
      <c r="AD125" s="8">
        <v>4</v>
      </c>
      <c r="AE125" s="8">
        <v>75</v>
      </c>
      <c r="AF125" s="8">
        <v>0</v>
      </c>
      <c r="AG125" s="8">
        <v>0</v>
      </c>
      <c r="AH125" s="12">
        <f t="shared" si="11"/>
        <v>14105</v>
      </c>
      <c r="AI125" s="12">
        <f t="shared" si="12"/>
        <v>310415</v>
      </c>
      <c r="AJ125" s="12">
        <f t="shared" si="13"/>
        <v>525</v>
      </c>
      <c r="AK125" s="12">
        <f t="shared" si="14"/>
        <v>10690</v>
      </c>
      <c r="AL125" s="12">
        <f t="shared" si="15"/>
        <v>26</v>
      </c>
      <c r="AM125" s="12">
        <f t="shared" si="16"/>
        <v>435</v>
      </c>
      <c r="AN125" s="16">
        <f t="shared" si="9"/>
        <v>3.4437768793389494E-2</v>
      </c>
      <c r="AO125" s="16">
        <f t="shared" si="10"/>
        <v>1.4013498059049982E-3</v>
      </c>
    </row>
    <row r="126" spans="1:41" x14ac:dyDescent="0.2">
      <c r="A126" s="5">
        <v>2009</v>
      </c>
      <c r="B126" s="5" t="s">
        <v>27</v>
      </c>
      <c r="C126" s="6" t="s">
        <v>14</v>
      </c>
      <c r="D126" s="7">
        <v>521</v>
      </c>
      <c r="E126" s="7">
        <v>7507</v>
      </c>
      <c r="F126" s="7">
        <v>0</v>
      </c>
      <c r="G126" s="7">
        <v>0</v>
      </c>
      <c r="H126" s="7">
        <v>0</v>
      </c>
      <c r="I126" s="7">
        <v>0</v>
      </c>
      <c r="J126" s="8">
        <v>115</v>
      </c>
      <c r="K126" s="8">
        <v>2765</v>
      </c>
      <c r="L126" s="8">
        <v>6</v>
      </c>
      <c r="M126" s="8">
        <v>121</v>
      </c>
      <c r="N126" s="8">
        <v>0</v>
      </c>
      <c r="O126" s="8">
        <v>0</v>
      </c>
      <c r="P126" s="8">
        <v>771</v>
      </c>
      <c r="Q126" s="8">
        <v>13621</v>
      </c>
      <c r="R126" s="8">
        <v>76</v>
      </c>
      <c r="S126" s="8">
        <v>1454</v>
      </c>
      <c r="T126" s="8">
        <v>4</v>
      </c>
      <c r="U126" s="8">
        <v>63</v>
      </c>
      <c r="V126" s="8">
        <v>1955</v>
      </c>
      <c r="W126" s="8">
        <v>32718</v>
      </c>
      <c r="X126" s="8">
        <v>110</v>
      </c>
      <c r="Y126" s="8">
        <v>1935</v>
      </c>
      <c r="Z126" s="8">
        <v>11</v>
      </c>
      <c r="AA126" s="8">
        <v>162</v>
      </c>
      <c r="AB126" s="8">
        <v>95</v>
      </c>
      <c r="AC126" s="8">
        <v>1635</v>
      </c>
      <c r="AD126" s="8">
        <v>35</v>
      </c>
      <c r="AE126" s="8">
        <v>688</v>
      </c>
      <c r="AF126" s="8">
        <v>0</v>
      </c>
      <c r="AG126" s="8">
        <v>0</v>
      </c>
      <c r="AH126" s="12">
        <f t="shared" si="11"/>
        <v>3457</v>
      </c>
      <c r="AI126" s="12">
        <f t="shared" si="12"/>
        <v>58246</v>
      </c>
      <c r="AJ126" s="12">
        <f t="shared" si="13"/>
        <v>227</v>
      </c>
      <c r="AK126" s="12">
        <f t="shared" si="14"/>
        <v>4198</v>
      </c>
      <c r="AL126" s="12">
        <f t="shared" si="15"/>
        <v>15</v>
      </c>
      <c r="AM126" s="12">
        <f t="shared" si="16"/>
        <v>225</v>
      </c>
      <c r="AN126" s="16">
        <f t="shared" si="9"/>
        <v>7.2073618789273083E-2</v>
      </c>
      <c r="AO126" s="16">
        <f t="shared" si="10"/>
        <v>3.8629262095251178E-3</v>
      </c>
    </row>
    <row r="127" spans="1:41" s="23" customFormat="1" x14ac:dyDescent="0.2">
      <c r="A127" s="18">
        <v>2009</v>
      </c>
      <c r="B127" s="18" t="s">
        <v>27</v>
      </c>
      <c r="C127" s="19" t="s">
        <v>32</v>
      </c>
      <c r="D127" s="20">
        <v>1188</v>
      </c>
      <c r="E127" s="20">
        <v>24936</v>
      </c>
      <c r="F127" s="20">
        <v>55</v>
      </c>
      <c r="G127" s="20">
        <v>1414</v>
      </c>
      <c r="H127" s="20">
        <v>5</v>
      </c>
      <c r="I127" s="20">
        <v>73</v>
      </c>
      <c r="J127" s="21">
        <v>6693</v>
      </c>
      <c r="K127" s="21">
        <v>177684</v>
      </c>
      <c r="L127" s="21">
        <v>251</v>
      </c>
      <c r="M127" s="21">
        <v>5574</v>
      </c>
      <c r="N127" s="21">
        <v>6</v>
      </c>
      <c r="O127" s="21">
        <v>120</v>
      </c>
      <c r="P127" s="21">
        <v>4562</v>
      </c>
      <c r="Q127" s="21">
        <v>80076</v>
      </c>
      <c r="R127" s="21">
        <v>221</v>
      </c>
      <c r="S127" s="21">
        <v>3967</v>
      </c>
      <c r="T127" s="21">
        <v>13</v>
      </c>
      <c r="U127" s="21">
        <v>208</v>
      </c>
      <c r="V127" s="21">
        <v>4963</v>
      </c>
      <c r="W127" s="21">
        <v>83342</v>
      </c>
      <c r="X127" s="21">
        <v>189</v>
      </c>
      <c r="Y127" s="21">
        <v>3228</v>
      </c>
      <c r="Z127" s="21">
        <v>17</v>
      </c>
      <c r="AA127" s="21">
        <v>259</v>
      </c>
      <c r="AB127" s="21">
        <v>178</v>
      </c>
      <c r="AC127" s="21">
        <v>3183</v>
      </c>
      <c r="AD127" s="21">
        <v>39</v>
      </c>
      <c r="AE127" s="21">
        <v>763</v>
      </c>
      <c r="AF127" s="21">
        <v>0</v>
      </c>
      <c r="AG127" s="21">
        <v>0</v>
      </c>
      <c r="AH127" s="21">
        <f t="shared" si="11"/>
        <v>17584</v>
      </c>
      <c r="AI127" s="21">
        <f t="shared" si="12"/>
        <v>369221</v>
      </c>
      <c r="AJ127" s="21">
        <f t="shared" si="13"/>
        <v>755</v>
      </c>
      <c r="AK127" s="21">
        <f t="shared" si="14"/>
        <v>14946</v>
      </c>
      <c r="AL127" s="21">
        <f t="shared" si="15"/>
        <v>41</v>
      </c>
      <c r="AM127" s="21">
        <f t="shared" si="16"/>
        <v>660</v>
      </c>
      <c r="AN127" s="22">
        <f t="shared" si="9"/>
        <v>4.0479821028598047E-2</v>
      </c>
      <c r="AO127" s="22">
        <f t="shared" si="10"/>
        <v>1.787547295522194E-3</v>
      </c>
    </row>
    <row r="128" spans="1:41" x14ac:dyDescent="0.2">
      <c r="A128" s="5">
        <v>2009</v>
      </c>
      <c r="B128" s="5" t="s">
        <v>28</v>
      </c>
      <c r="C128" s="6" t="s">
        <v>12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8">
        <v>22</v>
      </c>
      <c r="K128" s="8">
        <v>526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94</v>
      </c>
      <c r="W128" s="8">
        <v>1564</v>
      </c>
      <c r="X128" s="8">
        <v>3</v>
      </c>
      <c r="Y128" s="8">
        <v>47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8">
        <v>0</v>
      </c>
      <c r="AH128" s="12">
        <f t="shared" si="11"/>
        <v>116</v>
      </c>
      <c r="AI128" s="12">
        <f t="shared" si="12"/>
        <v>2090</v>
      </c>
      <c r="AJ128" s="12">
        <f t="shared" si="13"/>
        <v>3</v>
      </c>
      <c r="AK128" s="12">
        <f t="shared" si="14"/>
        <v>47</v>
      </c>
      <c r="AL128" s="12">
        <f t="shared" si="15"/>
        <v>0</v>
      </c>
      <c r="AM128" s="12">
        <f t="shared" si="16"/>
        <v>0</v>
      </c>
      <c r="AN128" s="16">
        <f t="shared" si="9"/>
        <v>2.2488038277511963E-2</v>
      </c>
      <c r="AO128" s="16">
        <f t="shared" si="10"/>
        <v>0</v>
      </c>
    </row>
    <row r="129" spans="1:41" x14ac:dyDescent="0.2">
      <c r="A129" s="5">
        <v>2009</v>
      </c>
      <c r="B129" s="5" t="s">
        <v>28</v>
      </c>
      <c r="C129" s="6" t="s">
        <v>13</v>
      </c>
      <c r="D129" s="7">
        <v>665</v>
      </c>
      <c r="E129" s="7">
        <v>18388</v>
      </c>
      <c r="F129" s="7">
        <v>47</v>
      </c>
      <c r="G129" s="7">
        <v>1180</v>
      </c>
      <c r="H129" s="7">
        <v>41</v>
      </c>
      <c r="I129" s="7">
        <v>563</v>
      </c>
      <c r="J129" s="8">
        <v>7869</v>
      </c>
      <c r="K129" s="8">
        <v>201566</v>
      </c>
      <c r="L129" s="8">
        <v>348</v>
      </c>
      <c r="M129" s="8">
        <v>8295</v>
      </c>
      <c r="N129" s="8">
        <v>3</v>
      </c>
      <c r="O129" s="8">
        <v>52</v>
      </c>
      <c r="P129" s="8">
        <v>3893</v>
      </c>
      <c r="Q129" s="8">
        <v>70626</v>
      </c>
      <c r="R129" s="8">
        <v>201</v>
      </c>
      <c r="S129" s="8">
        <v>3740</v>
      </c>
      <c r="T129" s="8">
        <v>5</v>
      </c>
      <c r="U129" s="8">
        <v>90</v>
      </c>
      <c r="V129" s="8">
        <v>2771</v>
      </c>
      <c r="W129" s="8">
        <v>48855</v>
      </c>
      <c r="X129" s="8">
        <v>100</v>
      </c>
      <c r="Y129" s="8">
        <v>1792</v>
      </c>
      <c r="Z129" s="8">
        <v>7</v>
      </c>
      <c r="AA129" s="8">
        <v>98</v>
      </c>
      <c r="AB129" s="8">
        <v>81</v>
      </c>
      <c r="AC129" s="8">
        <v>1347</v>
      </c>
      <c r="AD129" s="8">
        <v>12</v>
      </c>
      <c r="AE129" s="8">
        <v>200</v>
      </c>
      <c r="AF129" s="8">
        <v>0</v>
      </c>
      <c r="AG129" s="8">
        <v>0</v>
      </c>
      <c r="AH129" s="12">
        <f t="shared" si="11"/>
        <v>15279</v>
      </c>
      <c r="AI129" s="12">
        <f t="shared" si="12"/>
        <v>340782</v>
      </c>
      <c r="AJ129" s="12">
        <f t="shared" si="13"/>
        <v>708</v>
      </c>
      <c r="AK129" s="12">
        <f t="shared" si="14"/>
        <v>15207</v>
      </c>
      <c r="AL129" s="12">
        <f t="shared" si="15"/>
        <v>56</v>
      </c>
      <c r="AM129" s="12">
        <f t="shared" si="16"/>
        <v>803</v>
      </c>
      <c r="AN129" s="16">
        <f t="shared" si="9"/>
        <v>4.4623835765973556E-2</v>
      </c>
      <c r="AO129" s="16">
        <f t="shared" si="10"/>
        <v>2.3563451121244665E-3</v>
      </c>
    </row>
    <row r="130" spans="1:41" x14ac:dyDescent="0.2">
      <c r="A130" s="5">
        <v>2009</v>
      </c>
      <c r="B130" s="5" t="s">
        <v>28</v>
      </c>
      <c r="C130" s="6" t="s">
        <v>14</v>
      </c>
      <c r="D130" s="7">
        <v>1239</v>
      </c>
      <c r="E130" s="7">
        <v>23733</v>
      </c>
      <c r="F130" s="7">
        <v>10</v>
      </c>
      <c r="G130" s="7">
        <v>284</v>
      </c>
      <c r="H130" s="7">
        <v>1</v>
      </c>
      <c r="I130" s="7">
        <v>15</v>
      </c>
      <c r="J130" s="8">
        <v>94</v>
      </c>
      <c r="K130" s="8">
        <v>2234</v>
      </c>
      <c r="L130" s="8">
        <v>6</v>
      </c>
      <c r="M130" s="8">
        <v>138</v>
      </c>
      <c r="N130" s="8">
        <v>0</v>
      </c>
      <c r="O130" s="8">
        <v>0</v>
      </c>
      <c r="P130" s="8">
        <v>1463</v>
      </c>
      <c r="Q130" s="8">
        <v>28098</v>
      </c>
      <c r="R130" s="8">
        <v>254</v>
      </c>
      <c r="S130" s="8">
        <v>5051</v>
      </c>
      <c r="T130" s="8">
        <v>0</v>
      </c>
      <c r="U130" s="8">
        <v>0</v>
      </c>
      <c r="V130" s="8">
        <v>2894</v>
      </c>
      <c r="W130" s="8">
        <v>52576</v>
      </c>
      <c r="X130" s="8">
        <v>402</v>
      </c>
      <c r="Y130" s="8">
        <v>7394</v>
      </c>
      <c r="Z130" s="8">
        <v>18</v>
      </c>
      <c r="AA130" s="8">
        <v>267</v>
      </c>
      <c r="AB130" s="8">
        <v>179</v>
      </c>
      <c r="AC130" s="8">
        <v>3369</v>
      </c>
      <c r="AD130" s="8">
        <v>123</v>
      </c>
      <c r="AE130" s="8">
        <v>2340</v>
      </c>
      <c r="AF130" s="8">
        <v>0</v>
      </c>
      <c r="AG130" s="8">
        <v>0</v>
      </c>
      <c r="AH130" s="12">
        <f t="shared" si="11"/>
        <v>5869</v>
      </c>
      <c r="AI130" s="12">
        <f t="shared" si="12"/>
        <v>110010</v>
      </c>
      <c r="AJ130" s="12">
        <f t="shared" si="13"/>
        <v>795</v>
      </c>
      <c r="AK130" s="12">
        <f t="shared" si="14"/>
        <v>15207</v>
      </c>
      <c r="AL130" s="12">
        <f t="shared" si="15"/>
        <v>19</v>
      </c>
      <c r="AM130" s="12">
        <f t="shared" si="16"/>
        <v>282</v>
      </c>
      <c r="AN130" s="16">
        <f t="shared" si="9"/>
        <v>0.13823288791928007</v>
      </c>
      <c r="AO130" s="16">
        <f t="shared" si="10"/>
        <v>2.5634033269702756E-3</v>
      </c>
    </row>
    <row r="131" spans="1:41" s="23" customFormat="1" x14ac:dyDescent="0.2">
      <c r="A131" s="18">
        <v>2009</v>
      </c>
      <c r="B131" s="18" t="s">
        <v>28</v>
      </c>
      <c r="C131" s="19" t="s">
        <v>32</v>
      </c>
      <c r="D131" s="20">
        <v>1904</v>
      </c>
      <c r="E131" s="20">
        <v>42121</v>
      </c>
      <c r="F131" s="20">
        <v>57</v>
      </c>
      <c r="G131" s="20">
        <v>1464</v>
      </c>
      <c r="H131" s="20">
        <v>42</v>
      </c>
      <c r="I131" s="20">
        <v>578</v>
      </c>
      <c r="J131" s="21">
        <v>7985</v>
      </c>
      <c r="K131" s="21">
        <v>204326</v>
      </c>
      <c r="L131" s="21">
        <v>354</v>
      </c>
      <c r="M131" s="21">
        <v>8433</v>
      </c>
      <c r="N131" s="21">
        <v>3</v>
      </c>
      <c r="O131" s="21">
        <v>52</v>
      </c>
      <c r="P131" s="21">
        <v>5356</v>
      </c>
      <c r="Q131" s="21">
        <v>98724</v>
      </c>
      <c r="R131" s="21">
        <v>455</v>
      </c>
      <c r="S131" s="21">
        <v>8791</v>
      </c>
      <c r="T131" s="21">
        <v>5</v>
      </c>
      <c r="U131" s="21">
        <v>90</v>
      </c>
      <c r="V131" s="21">
        <v>5759</v>
      </c>
      <c r="W131" s="21">
        <v>102995</v>
      </c>
      <c r="X131" s="21">
        <v>505</v>
      </c>
      <c r="Y131" s="21">
        <v>9233</v>
      </c>
      <c r="Z131" s="21">
        <v>25</v>
      </c>
      <c r="AA131" s="21">
        <v>365</v>
      </c>
      <c r="AB131" s="21">
        <v>260</v>
      </c>
      <c r="AC131" s="21">
        <v>4716</v>
      </c>
      <c r="AD131" s="21">
        <v>135</v>
      </c>
      <c r="AE131" s="21">
        <v>2540</v>
      </c>
      <c r="AF131" s="21">
        <v>0</v>
      </c>
      <c r="AG131" s="21">
        <v>0</v>
      </c>
      <c r="AH131" s="21">
        <f t="shared" si="11"/>
        <v>21264</v>
      </c>
      <c r="AI131" s="21">
        <f t="shared" si="12"/>
        <v>452882</v>
      </c>
      <c r="AJ131" s="21">
        <f t="shared" si="13"/>
        <v>1506</v>
      </c>
      <c r="AK131" s="21">
        <f t="shared" si="14"/>
        <v>30461</v>
      </c>
      <c r="AL131" s="21">
        <f t="shared" si="15"/>
        <v>75</v>
      </c>
      <c r="AM131" s="21">
        <f t="shared" si="16"/>
        <v>1085</v>
      </c>
      <c r="AN131" s="22">
        <f t="shared" si="9"/>
        <v>6.7260345962082843E-2</v>
      </c>
      <c r="AO131" s="22">
        <f t="shared" si="10"/>
        <v>2.3957675509293811E-3</v>
      </c>
    </row>
    <row r="132" spans="1:41" x14ac:dyDescent="0.2">
      <c r="A132" s="5">
        <v>2009</v>
      </c>
      <c r="B132" s="5" t="s">
        <v>29</v>
      </c>
      <c r="C132" s="6" t="s">
        <v>12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8">
        <v>28</v>
      </c>
      <c r="K132" s="8">
        <v>719</v>
      </c>
      <c r="L132" s="8">
        <v>0</v>
      </c>
      <c r="M132" s="8">
        <v>0</v>
      </c>
      <c r="N132" s="8">
        <v>0</v>
      </c>
      <c r="O132" s="8">
        <v>0</v>
      </c>
      <c r="P132" s="8">
        <v>36</v>
      </c>
      <c r="Q132" s="8">
        <v>639</v>
      </c>
      <c r="R132" s="8">
        <v>0</v>
      </c>
      <c r="S132" s="8">
        <v>0</v>
      </c>
      <c r="T132" s="8">
        <v>0</v>
      </c>
      <c r="U132" s="8">
        <v>0</v>
      </c>
      <c r="V132" s="8">
        <v>40</v>
      </c>
      <c r="W132" s="8">
        <v>629</v>
      </c>
      <c r="X132" s="8">
        <v>0</v>
      </c>
      <c r="Y132" s="8">
        <v>0</v>
      </c>
      <c r="Z132" s="8">
        <v>2</v>
      </c>
      <c r="AA132" s="8">
        <v>30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8">
        <v>0</v>
      </c>
      <c r="AH132" s="12">
        <f t="shared" si="11"/>
        <v>104</v>
      </c>
      <c r="AI132" s="12">
        <f t="shared" si="12"/>
        <v>1987</v>
      </c>
      <c r="AJ132" s="12">
        <f t="shared" si="13"/>
        <v>0</v>
      </c>
      <c r="AK132" s="12">
        <f t="shared" si="14"/>
        <v>0</v>
      </c>
      <c r="AL132" s="12">
        <f t="shared" si="15"/>
        <v>2</v>
      </c>
      <c r="AM132" s="12">
        <f t="shared" si="16"/>
        <v>30</v>
      </c>
      <c r="AN132" s="16">
        <f t="shared" si="9"/>
        <v>0</v>
      </c>
      <c r="AO132" s="16">
        <f t="shared" si="10"/>
        <v>1.509813789632612E-2</v>
      </c>
    </row>
    <row r="133" spans="1:41" x14ac:dyDescent="0.2">
      <c r="A133" s="5">
        <v>2009</v>
      </c>
      <c r="B133" s="5" t="s">
        <v>29</v>
      </c>
      <c r="C133" s="6" t="s">
        <v>13</v>
      </c>
      <c r="D133" s="7">
        <v>737</v>
      </c>
      <c r="E133" s="7">
        <v>18582</v>
      </c>
      <c r="F133" s="7">
        <v>23</v>
      </c>
      <c r="G133" s="7">
        <v>582</v>
      </c>
      <c r="H133" s="7">
        <v>4</v>
      </c>
      <c r="I133" s="7">
        <v>90</v>
      </c>
      <c r="J133" s="8">
        <v>10291</v>
      </c>
      <c r="K133" s="8">
        <v>260338</v>
      </c>
      <c r="L133" s="8">
        <v>251</v>
      </c>
      <c r="M133" s="8">
        <v>5802</v>
      </c>
      <c r="N133" s="8">
        <v>12</v>
      </c>
      <c r="O133" s="8">
        <v>230</v>
      </c>
      <c r="P133" s="8">
        <v>4864</v>
      </c>
      <c r="Q133" s="8">
        <v>100024</v>
      </c>
      <c r="R133" s="8">
        <v>318</v>
      </c>
      <c r="S133" s="8">
        <v>6635</v>
      </c>
      <c r="T133" s="8">
        <v>17</v>
      </c>
      <c r="U133" s="8">
        <v>251</v>
      </c>
      <c r="V133" s="8">
        <v>4328</v>
      </c>
      <c r="W133" s="8">
        <v>77594</v>
      </c>
      <c r="X133" s="8">
        <v>183</v>
      </c>
      <c r="Y133" s="8">
        <v>3368</v>
      </c>
      <c r="Z133" s="8">
        <v>7</v>
      </c>
      <c r="AA133" s="8">
        <v>96</v>
      </c>
      <c r="AB133" s="8">
        <v>255</v>
      </c>
      <c r="AC133" s="8">
        <v>4764</v>
      </c>
      <c r="AD133" s="8">
        <v>62</v>
      </c>
      <c r="AE133" s="8">
        <v>1207</v>
      </c>
      <c r="AF133" s="8">
        <v>0</v>
      </c>
      <c r="AG133" s="8">
        <v>0</v>
      </c>
      <c r="AH133" s="12">
        <f t="shared" si="11"/>
        <v>20475</v>
      </c>
      <c r="AI133" s="12">
        <f t="shared" si="12"/>
        <v>461302</v>
      </c>
      <c r="AJ133" s="12">
        <f t="shared" si="13"/>
        <v>837</v>
      </c>
      <c r="AK133" s="12">
        <f t="shared" si="14"/>
        <v>17594</v>
      </c>
      <c r="AL133" s="12">
        <f t="shared" si="15"/>
        <v>40</v>
      </c>
      <c r="AM133" s="12">
        <f t="shared" si="16"/>
        <v>667</v>
      </c>
      <c r="AN133" s="16">
        <f t="shared" si="9"/>
        <v>3.8139873661939466E-2</v>
      </c>
      <c r="AO133" s="16">
        <f t="shared" si="10"/>
        <v>1.4459074532518828E-3</v>
      </c>
    </row>
    <row r="134" spans="1:41" x14ac:dyDescent="0.2">
      <c r="A134" s="5">
        <v>2009</v>
      </c>
      <c r="B134" s="5" t="s">
        <v>29</v>
      </c>
      <c r="C134" s="6" t="s">
        <v>14</v>
      </c>
      <c r="D134" s="7">
        <v>1773</v>
      </c>
      <c r="E134" s="7">
        <v>40099</v>
      </c>
      <c r="F134" s="7">
        <v>7</v>
      </c>
      <c r="G134" s="7">
        <v>155</v>
      </c>
      <c r="H134" s="7">
        <v>2</v>
      </c>
      <c r="I134" s="7">
        <v>8</v>
      </c>
      <c r="J134" s="8">
        <v>29</v>
      </c>
      <c r="K134" s="8">
        <v>862</v>
      </c>
      <c r="L134" s="8">
        <v>7</v>
      </c>
      <c r="M134" s="8">
        <v>173</v>
      </c>
      <c r="N134" s="8">
        <v>0</v>
      </c>
      <c r="O134" s="8">
        <v>0</v>
      </c>
      <c r="P134" s="8">
        <v>1383</v>
      </c>
      <c r="Q134" s="8">
        <v>26684</v>
      </c>
      <c r="R134" s="8">
        <v>206</v>
      </c>
      <c r="S134" s="8">
        <v>4084</v>
      </c>
      <c r="T134" s="8">
        <v>11</v>
      </c>
      <c r="U134" s="8">
        <v>156</v>
      </c>
      <c r="V134" s="8">
        <v>2868</v>
      </c>
      <c r="W134" s="8">
        <v>49427</v>
      </c>
      <c r="X134" s="8">
        <v>303</v>
      </c>
      <c r="Y134" s="8">
        <v>5361</v>
      </c>
      <c r="Z134" s="8">
        <v>9</v>
      </c>
      <c r="AA134" s="8">
        <v>112</v>
      </c>
      <c r="AB134" s="8">
        <v>31</v>
      </c>
      <c r="AC134" s="8">
        <v>579</v>
      </c>
      <c r="AD134" s="8">
        <v>9</v>
      </c>
      <c r="AE134" s="8">
        <v>171</v>
      </c>
      <c r="AF134" s="8">
        <v>0</v>
      </c>
      <c r="AG134" s="8">
        <v>0</v>
      </c>
      <c r="AH134" s="12">
        <f t="shared" si="11"/>
        <v>6084</v>
      </c>
      <c r="AI134" s="12">
        <f t="shared" si="12"/>
        <v>117651</v>
      </c>
      <c r="AJ134" s="12">
        <f t="shared" si="13"/>
        <v>532</v>
      </c>
      <c r="AK134" s="12">
        <f t="shared" si="14"/>
        <v>9944</v>
      </c>
      <c r="AL134" s="12">
        <f t="shared" si="15"/>
        <v>22</v>
      </c>
      <c r="AM134" s="12">
        <f t="shared" si="16"/>
        <v>276</v>
      </c>
      <c r="AN134" s="16">
        <f t="shared" si="9"/>
        <v>8.4521168540853883E-2</v>
      </c>
      <c r="AO134" s="16">
        <f t="shared" si="10"/>
        <v>2.3459214116327105E-3</v>
      </c>
    </row>
    <row r="135" spans="1:41" s="23" customFormat="1" x14ac:dyDescent="0.2">
      <c r="A135" s="18">
        <v>2009</v>
      </c>
      <c r="B135" s="18" t="s">
        <v>29</v>
      </c>
      <c r="C135" s="19" t="s">
        <v>32</v>
      </c>
      <c r="D135" s="20">
        <v>2510</v>
      </c>
      <c r="E135" s="20">
        <v>58681</v>
      </c>
      <c r="F135" s="20">
        <v>30</v>
      </c>
      <c r="G135" s="20">
        <v>737</v>
      </c>
      <c r="H135" s="20">
        <v>6</v>
      </c>
      <c r="I135" s="20">
        <v>98</v>
      </c>
      <c r="J135" s="21">
        <v>10348</v>
      </c>
      <c r="K135" s="21">
        <v>261919</v>
      </c>
      <c r="L135" s="21">
        <v>258</v>
      </c>
      <c r="M135" s="21">
        <v>5975</v>
      </c>
      <c r="N135" s="21">
        <v>12</v>
      </c>
      <c r="O135" s="21">
        <v>230</v>
      </c>
      <c r="P135" s="21">
        <v>6283</v>
      </c>
      <c r="Q135" s="21">
        <v>127347</v>
      </c>
      <c r="R135" s="21">
        <v>524</v>
      </c>
      <c r="S135" s="21">
        <v>10719</v>
      </c>
      <c r="T135" s="21">
        <v>28</v>
      </c>
      <c r="U135" s="21">
        <v>407</v>
      </c>
      <c r="V135" s="21">
        <v>7236</v>
      </c>
      <c r="W135" s="21">
        <v>127650</v>
      </c>
      <c r="X135" s="21">
        <v>486</v>
      </c>
      <c r="Y135" s="21">
        <v>8729</v>
      </c>
      <c r="Z135" s="21">
        <v>18</v>
      </c>
      <c r="AA135" s="21">
        <v>238</v>
      </c>
      <c r="AB135" s="21">
        <v>286</v>
      </c>
      <c r="AC135" s="21">
        <v>5343</v>
      </c>
      <c r="AD135" s="21">
        <v>71</v>
      </c>
      <c r="AE135" s="21">
        <v>1378</v>
      </c>
      <c r="AF135" s="21">
        <v>0</v>
      </c>
      <c r="AG135" s="21">
        <v>0</v>
      </c>
      <c r="AH135" s="21">
        <f t="shared" si="11"/>
        <v>26663</v>
      </c>
      <c r="AI135" s="21">
        <f t="shared" si="12"/>
        <v>580940</v>
      </c>
      <c r="AJ135" s="21">
        <f t="shared" si="13"/>
        <v>1369</v>
      </c>
      <c r="AK135" s="21">
        <f t="shared" si="14"/>
        <v>27538</v>
      </c>
      <c r="AL135" s="21">
        <f t="shared" si="15"/>
        <v>64</v>
      </c>
      <c r="AM135" s="21">
        <f t="shared" si="16"/>
        <v>973</v>
      </c>
      <c r="AN135" s="22">
        <f t="shared" si="9"/>
        <v>4.7402485626742867E-2</v>
      </c>
      <c r="AO135" s="22">
        <f t="shared" si="10"/>
        <v>1.6748717595620891E-3</v>
      </c>
    </row>
    <row r="136" spans="1:41" x14ac:dyDescent="0.2">
      <c r="A136" s="5">
        <v>2009</v>
      </c>
      <c r="B136" s="5" t="s">
        <v>30</v>
      </c>
      <c r="C136" s="6" t="s">
        <v>12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8">
        <v>22</v>
      </c>
      <c r="K136" s="8">
        <v>547</v>
      </c>
      <c r="L136" s="8">
        <v>0</v>
      </c>
      <c r="M136" s="8">
        <v>0</v>
      </c>
      <c r="N136" s="8">
        <v>0</v>
      </c>
      <c r="O136" s="8">
        <v>0</v>
      </c>
      <c r="P136" s="8">
        <v>46</v>
      </c>
      <c r="Q136" s="8">
        <v>857</v>
      </c>
      <c r="R136" s="8">
        <v>0</v>
      </c>
      <c r="S136" s="8">
        <v>0</v>
      </c>
      <c r="T136" s="8">
        <v>0</v>
      </c>
      <c r="U136" s="8">
        <v>0</v>
      </c>
      <c r="V136" s="8">
        <v>54</v>
      </c>
      <c r="W136" s="8">
        <v>825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0</v>
      </c>
      <c r="AF136" s="8">
        <v>0</v>
      </c>
      <c r="AG136" s="8">
        <v>0</v>
      </c>
      <c r="AH136" s="12">
        <f t="shared" si="11"/>
        <v>122</v>
      </c>
      <c r="AI136" s="12">
        <f t="shared" si="12"/>
        <v>2229</v>
      </c>
      <c r="AJ136" s="12">
        <f t="shared" si="13"/>
        <v>0</v>
      </c>
      <c r="AK136" s="12">
        <f t="shared" si="14"/>
        <v>0</v>
      </c>
      <c r="AL136" s="12">
        <f t="shared" si="15"/>
        <v>0</v>
      </c>
      <c r="AM136" s="12">
        <f t="shared" si="16"/>
        <v>0</v>
      </c>
      <c r="AN136" s="16">
        <f t="shared" si="9"/>
        <v>0</v>
      </c>
      <c r="AO136" s="16">
        <f t="shared" si="10"/>
        <v>0</v>
      </c>
    </row>
    <row r="137" spans="1:41" x14ac:dyDescent="0.2">
      <c r="A137" s="5">
        <v>2009</v>
      </c>
      <c r="B137" s="5" t="s">
        <v>30</v>
      </c>
      <c r="C137" s="6" t="s">
        <v>13</v>
      </c>
      <c r="D137" s="7">
        <v>121</v>
      </c>
      <c r="E137" s="7">
        <v>3562</v>
      </c>
      <c r="F137" s="7">
        <v>0</v>
      </c>
      <c r="G137" s="7">
        <v>0</v>
      </c>
      <c r="H137" s="7">
        <v>0</v>
      </c>
      <c r="I137" s="7">
        <v>0</v>
      </c>
      <c r="J137" s="8">
        <v>1992</v>
      </c>
      <c r="K137" s="8">
        <v>48472</v>
      </c>
      <c r="L137" s="8">
        <v>1</v>
      </c>
      <c r="M137" s="8">
        <v>20</v>
      </c>
      <c r="N137" s="8">
        <v>0</v>
      </c>
      <c r="O137" s="8">
        <v>0</v>
      </c>
      <c r="P137" s="8">
        <v>927</v>
      </c>
      <c r="Q137" s="8">
        <v>17861</v>
      </c>
      <c r="R137" s="8">
        <v>27</v>
      </c>
      <c r="S137" s="8">
        <v>515</v>
      </c>
      <c r="T137" s="8">
        <v>0</v>
      </c>
      <c r="U137" s="8">
        <v>0</v>
      </c>
      <c r="V137" s="8">
        <v>774</v>
      </c>
      <c r="W137" s="8">
        <v>13306</v>
      </c>
      <c r="X137" s="8">
        <v>27</v>
      </c>
      <c r="Y137" s="8">
        <v>478</v>
      </c>
      <c r="Z137" s="8">
        <v>0</v>
      </c>
      <c r="AA137" s="8">
        <v>0</v>
      </c>
      <c r="AB137" s="8">
        <v>94</v>
      </c>
      <c r="AC137" s="8">
        <v>1819</v>
      </c>
      <c r="AD137" s="8">
        <v>0</v>
      </c>
      <c r="AE137" s="8">
        <v>0</v>
      </c>
      <c r="AF137" s="8">
        <v>0</v>
      </c>
      <c r="AG137" s="8">
        <v>0</v>
      </c>
      <c r="AH137" s="12">
        <f t="shared" si="11"/>
        <v>3908</v>
      </c>
      <c r="AI137" s="12">
        <f t="shared" si="12"/>
        <v>85020</v>
      </c>
      <c r="AJ137" s="12">
        <f t="shared" si="13"/>
        <v>55</v>
      </c>
      <c r="AK137" s="12">
        <f t="shared" si="14"/>
        <v>1013</v>
      </c>
      <c r="AL137" s="12">
        <f t="shared" si="15"/>
        <v>0</v>
      </c>
      <c r="AM137" s="12">
        <f t="shared" si="16"/>
        <v>0</v>
      </c>
      <c r="AN137" s="16">
        <f t="shared" ref="AN137:AN200" si="17">AK137/AI137</f>
        <v>1.1914843566219713E-2</v>
      </c>
      <c r="AO137" s="16">
        <f t="shared" ref="AO137:AO200" si="18">AM137/AI137</f>
        <v>0</v>
      </c>
    </row>
    <row r="138" spans="1:41" x14ac:dyDescent="0.2">
      <c r="A138" s="5">
        <v>2009</v>
      </c>
      <c r="B138" s="5" t="s">
        <v>30</v>
      </c>
      <c r="C138" s="6" t="s">
        <v>14</v>
      </c>
      <c r="D138" s="7">
        <v>158</v>
      </c>
      <c r="E138" s="7">
        <v>4493</v>
      </c>
      <c r="F138" s="7">
        <v>0</v>
      </c>
      <c r="G138" s="7">
        <v>0</v>
      </c>
      <c r="H138" s="7">
        <v>0</v>
      </c>
      <c r="I138" s="7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173</v>
      </c>
      <c r="Q138" s="8">
        <v>3366</v>
      </c>
      <c r="R138" s="8">
        <v>19</v>
      </c>
      <c r="S138" s="8">
        <v>365</v>
      </c>
      <c r="T138" s="8">
        <v>0</v>
      </c>
      <c r="U138" s="8">
        <v>0</v>
      </c>
      <c r="V138" s="8">
        <v>437</v>
      </c>
      <c r="W138" s="8">
        <v>7809</v>
      </c>
      <c r="X138" s="8">
        <v>41</v>
      </c>
      <c r="Y138" s="8">
        <v>750</v>
      </c>
      <c r="Z138" s="8">
        <v>0</v>
      </c>
      <c r="AA138" s="8">
        <v>0</v>
      </c>
      <c r="AB138" s="8">
        <v>30</v>
      </c>
      <c r="AC138" s="8">
        <v>561</v>
      </c>
      <c r="AD138" s="8">
        <v>20</v>
      </c>
      <c r="AE138" s="8">
        <v>381</v>
      </c>
      <c r="AF138" s="8">
        <v>0</v>
      </c>
      <c r="AG138" s="8">
        <v>0</v>
      </c>
      <c r="AH138" s="12">
        <f t="shared" si="11"/>
        <v>798</v>
      </c>
      <c r="AI138" s="12">
        <f t="shared" si="12"/>
        <v>16229</v>
      </c>
      <c r="AJ138" s="12">
        <f t="shared" si="13"/>
        <v>80</v>
      </c>
      <c r="AK138" s="12">
        <f t="shared" si="14"/>
        <v>1496</v>
      </c>
      <c r="AL138" s="12">
        <f t="shared" si="15"/>
        <v>0</v>
      </c>
      <c r="AM138" s="12">
        <f t="shared" si="16"/>
        <v>0</v>
      </c>
      <c r="AN138" s="16">
        <f t="shared" si="17"/>
        <v>9.2180664243021751E-2</v>
      </c>
      <c r="AO138" s="16">
        <f t="shared" si="18"/>
        <v>0</v>
      </c>
    </row>
    <row r="139" spans="1:41" s="23" customFormat="1" x14ac:dyDescent="0.2">
      <c r="A139" s="18">
        <v>2009</v>
      </c>
      <c r="B139" s="18" t="s">
        <v>30</v>
      </c>
      <c r="C139" s="19" t="s">
        <v>32</v>
      </c>
      <c r="D139" s="20">
        <v>279</v>
      </c>
      <c r="E139" s="20">
        <v>8055</v>
      </c>
      <c r="F139" s="20">
        <v>0</v>
      </c>
      <c r="G139" s="20">
        <v>0</v>
      </c>
      <c r="H139" s="20">
        <v>0</v>
      </c>
      <c r="I139" s="20">
        <v>0</v>
      </c>
      <c r="J139" s="21">
        <v>2014</v>
      </c>
      <c r="K139" s="21">
        <v>49019</v>
      </c>
      <c r="L139" s="21">
        <v>1</v>
      </c>
      <c r="M139" s="21">
        <v>20</v>
      </c>
      <c r="N139" s="21">
        <v>0</v>
      </c>
      <c r="O139" s="21">
        <v>0</v>
      </c>
      <c r="P139" s="21">
        <v>1146</v>
      </c>
      <c r="Q139" s="21">
        <v>22084</v>
      </c>
      <c r="R139" s="21">
        <v>46</v>
      </c>
      <c r="S139" s="21">
        <v>880</v>
      </c>
      <c r="T139" s="21">
        <v>0</v>
      </c>
      <c r="U139" s="21">
        <v>0</v>
      </c>
      <c r="V139" s="21">
        <v>1265</v>
      </c>
      <c r="W139" s="21">
        <v>21940</v>
      </c>
      <c r="X139" s="21">
        <v>68</v>
      </c>
      <c r="Y139" s="21">
        <v>1228</v>
      </c>
      <c r="Z139" s="21">
        <v>0</v>
      </c>
      <c r="AA139" s="21">
        <v>0</v>
      </c>
      <c r="AB139" s="21">
        <v>124</v>
      </c>
      <c r="AC139" s="21">
        <v>2380</v>
      </c>
      <c r="AD139" s="21">
        <v>20</v>
      </c>
      <c r="AE139" s="21">
        <v>381</v>
      </c>
      <c r="AF139" s="21">
        <v>0</v>
      </c>
      <c r="AG139" s="21">
        <v>0</v>
      </c>
      <c r="AH139" s="21">
        <f t="shared" si="11"/>
        <v>4828</v>
      </c>
      <c r="AI139" s="21">
        <f t="shared" si="12"/>
        <v>103478</v>
      </c>
      <c r="AJ139" s="21">
        <f t="shared" si="13"/>
        <v>135</v>
      </c>
      <c r="AK139" s="21">
        <f t="shared" si="14"/>
        <v>2509</v>
      </c>
      <c r="AL139" s="21">
        <f t="shared" si="15"/>
        <v>0</v>
      </c>
      <c r="AM139" s="21">
        <f t="shared" si="16"/>
        <v>0</v>
      </c>
      <c r="AN139" s="22">
        <f t="shared" si="17"/>
        <v>2.4246699781596086E-2</v>
      </c>
      <c r="AO139" s="22">
        <f t="shared" si="18"/>
        <v>0</v>
      </c>
    </row>
    <row r="140" spans="1:41" x14ac:dyDescent="0.2">
      <c r="A140" s="9">
        <v>2010</v>
      </c>
      <c r="B140" s="9" t="s">
        <v>31</v>
      </c>
      <c r="C140" s="10" t="s">
        <v>12</v>
      </c>
      <c r="D140" s="11">
        <v>15</v>
      </c>
      <c r="E140" s="11">
        <v>365</v>
      </c>
      <c r="F140" s="11">
        <v>0</v>
      </c>
      <c r="G140" s="11">
        <v>0</v>
      </c>
      <c r="H140" s="11">
        <v>0</v>
      </c>
      <c r="I140" s="11">
        <v>0</v>
      </c>
      <c r="J140" s="12">
        <v>447</v>
      </c>
      <c r="K140" s="12">
        <v>11361</v>
      </c>
      <c r="L140" s="12">
        <v>4</v>
      </c>
      <c r="M140" s="12">
        <v>90</v>
      </c>
      <c r="N140" s="12">
        <v>2</v>
      </c>
      <c r="O140" s="12">
        <v>42</v>
      </c>
      <c r="P140" s="12">
        <v>355</v>
      </c>
      <c r="Q140" s="12">
        <v>6152</v>
      </c>
      <c r="R140" s="12">
        <v>5</v>
      </c>
      <c r="S140" s="12">
        <v>92</v>
      </c>
      <c r="T140" s="12">
        <v>6</v>
      </c>
      <c r="U140" s="12">
        <v>136</v>
      </c>
      <c r="V140" s="12">
        <v>1036</v>
      </c>
      <c r="W140" s="12">
        <v>17026</v>
      </c>
      <c r="X140" s="12">
        <v>61</v>
      </c>
      <c r="Y140" s="12">
        <v>1081</v>
      </c>
      <c r="Z140" s="12">
        <v>131</v>
      </c>
      <c r="AA140" s="12">
        <v>1031</v>
      </c>
      <c r="AB140" s="12">
        <v>279</v>
      </c>
      <c r="AC140" s="12">
        <v>5245</v>
      </c>
      <c r="AD140" s="12">
        <v>25</v>
      </c>
      <c r="AE140" s="12">
        <v>462</v>
      </c>
      <c r="AF140" s="12">
        <v>0</v>
      </c>
      <c r="AG140" s="12">
        <v>0</v>
      </c>
      <c r="AH140" s="12">
        <f t="shared" ref="AH140:AH203" si="19">D140+J140+P140+V140+AB140</f>
        <v>2132</v>
      </c>
      <c r="AI140" s="12">
        <f t="shared" ref="AI140:AI203" si="20">E140+K140+Q140+W140+AC140</f>
        <v>40149</v>
      </c>
      <c r="AJ140" s="12">
        <f t="shared" ref="AJ140:AJ203" si="21">F140+L140+R140+X140+AD140</f>
        <v>95</v>
      </c>
      <c r="AK140" s="12">
        <f t="shared" ref="AK140:AK203" si="22">G140+M140+S140+Y140+AE140</f>
        <v>1725</v>
      </c>
      <c r="AL140" s="12">
        <f t="shared" ref="AL140:AL203" si="23">H140+N140+T140+Z140+AF140</f>
        <v>139</v>
      </c>
      <c r="AM140" s="12">
        <f t="shared" ref="AM140:AM203" si="24">I140+O140+U140+AA140+AG140</f>
        <v>1209</v>
      </c>
      <c r="AN140" s="16">
        <f t="shared" si="17"/>
        <v>4.2964955540611222E-2</v>
      </c>
      <c r="AO140" s="16">
        <f t="shared" si="18"/>
        <v>3.0112829709332736E-2</v>
      </c>
    </row>
    <row r="141" spans="1:41" x14ac:dyDescent="0.2">
      <c r="A141" s="9">
        <v>2010</v>
      </c>
      <c r="B141" s="9" t="s">
        <v>31</v>
      </c>
      <c r="C141" s="10" t="s">
        <v>13</v>
      </c>
      <c r="D141" s="11">
        <v>7386</v>
      </c>
      <c r="E141" s="11">
        <v>188612</v>
      </c>
      <c r="F141" s="11">
        <v>584</v>
      </c>
      <c r="G141" s="11">
        <v>13672</v>
      </c>
      <c r="H141" s="11">
        <v>151</v>
      </c>
      <c r="I141" s="11">
        <v>2740</v>
      </c>
      <c r="J141" s="12">
        <v>140594</v>
      </c>
      <c r="K141" s="12">
        <v>3501289</v>
      </c>
      <c r="L141" s="12">
        <v>4536</v>
      </c>
      <c r="M141" s="12">
        <v>101752</v>
      </c>
      <c r="N141" s="12">
        <v>1240</v>
      </c>
      <c r="O141" s="12">
        <v>25409</v>
      </c>
      <c r="P141" s="12">
        <v>70834</v>
      </c>
      <c r="Q141" s="12">
        <v>1423625</v>
      </c>
      <c r="R141" s="12">
        <v>6870</v>
      </c>
      <c r="S141" s="12">
        <v>139928</v>
      </c>
      <c r="T141" s="12">
        <v>1681</v>
      </c>
      <c r="U141" s="12">
        <v>29831</v>
      </c>
      <c r="V141" s="12">
        <v>58999</v>
      </c>
      <c r="W141" s="12">
        <v>1060011</v>
      </c>
      <c r="X141" s="12">
        <v>4613</v>
      </c>
      <c r="Y141" s="12">
        <v>83724</v>
      </c>
      <c r="Z141" s="12">
        <v>793</v>
      </c>
      <c r="AA141" s="12">
        <v>13300</v>
      </c>
      <c r="AB141" s="12">
        <v>2406</v>
      </c>
      <c r="AC141" s="12">
        <v>46864</v>
      </c>
      <c r="AD141" s="12">
        <v>343</v>
      </c>
      <c r="AE141" s="12">
        <v>6648</v>
      </c>
      <c r="AF141" s="12">
        <v>18</v>
      </c>
      <c r="AG141" s="12">
        <v>348</v>
      </c>
      <c r="AH141" s="12">
        <f t="shared" si="19"/>
        <v>280219</v>
      </c>
      <c r="AI141" s="12">
        <f t="shared" si="20"/>
        <v>6220401</v>
      </c>
      <c r="AJ141" s="12">
        <f t="shared" si="21"/>
        <v>16946</v>
      </c>
      <c r="AK141" s="12">
        <f t="shared" si="22"/>
        <v>345724</v>
      </c>
      <c r="AL141" s="12">
        <f t="shared" si="23"/>
        <v>3883</v>
      </c>
      <c r="AM141" s="12">
        <f t="shared" si="24"/>
        <v>71628</v>
      </c>
      <c r="AN141" s="16">
        <f t="shared" si="17"/>
        <v>5.5579053504749933E-2</v>
      </c>
      <c r="AO141" s="16">
        <f t="shared" si="18"/>
        <v>1.1515013260399129E-2</v>
      </c>
    </row>
    <row r="142" spans="1:41" x14ac:dyDescent="0.2">
      <c r="A142" s="9">
        <v>2010</v>
      </c>
      <c r="B142" s="9" t="s">
        <v>31</v>
      </c>
      <c r="C142" s="10" t="s">
        <v>14</v>
      </c>
      <c r="D142" s="11">
        <v>23262</v>
      </c>
      <c r="E142" s="11">
        <v>586708</v>
      </c>
      <c r="F142" s="11">
        <v>38</v>
      </c>
      <c r="G142" s="11">
        <v>995</v>
      </c>
      <c r="H142" s="11">
        <v>11</v>
      </c>
      <c r="I142" s="11">
        <v>142</v>
      </c>
      <c r="J142" s="12">
        <v>1452</v>
      </c>
      <c r="K142" s="12">
        <v>37480</v>
      </c>
      <c r="L142" s="12">
        <v>183</v>
      </c>
      <c r="M142" s="12">
        <v>4569</v>
      </c>
      <c r="N142" s="12">
        <v>255</v>
      </c>
      <c r="O142" s="12">
        <v>5164</v>
      </c>
      <c r="P142" s="12">
        <v>15801</v>
      </c>
      <c r="Q142" s="12">
        <v>310723</v>
      </c>
      <c r="R142" s="12">
        <v>1910</v>
      </c>
      <c r="S142" s="12">
        <v>38466</v>
      </c>
      <c r="T142" s="12">
        <v>418</v>
      </c>
      <c r="U142" s="12">
        <v>6840</v>
      </c>
      <c r="V142" s="12">
        <v>45326</v>
      </c>
      <c r="W142" s="12">
        <v>803965</v>
      </c>
      <c r="X142" s="12">
        <v>5647</v>
      </c>
      <c r="Y142" s="12">
        <v>104440</v>
      </c>
      <c r="Z142" s="12">
        <v>1079</v>
      </c>
      <c r="AA142" s="12">
        <v>16207</v>
      </c>
      <c r="AB142" s="12">
        <v>2490</v>
      </c>
      <c r="AC142" s="12">
        <v>48023</v>
      </c>
      <c r="AD142" s="12">
        <v>591</v>
      </c>
      <c r="AE142" s="12">
        <v>11553</v>
      </c>
      <c r="AF142" s="12">
        <v>26</v>
      </c>
      <c r="AG142" s="12">
        <v>544</v>
      </c>
      <c r="AH142" s="12">
        <f t="shared" si="19"/>
        <v>88331</v>
      </c>
      <c r="AI142" s="12">
        <f t="shared" si="20"/>
        <v>1786899</v>
      </c>
      <c r="AJ142" s="12">
        <f t="shared" si="21"/>
        <v>8369</v>
      </c>
      <c r="AK142" s="12">
        <f t="shared" si="22"/>
        <v>160023</v>
      </c>
      <c r="AL142" s="12">
        <f t="shared" si="23"/>
        <v>1789</v>
      </c>
      <c r="AM142" s="12">
        <f t="shared" si="24"/>
        <v>28897</v>
      </c>
      <c r="AN142" s="16">
        <f t="shared" si="17"/>
        <v>8.9553466648086999E-2</v>
      </c>
      <c r="AO142" s="16">
        <f t="shared" si="18"/>
        <v>1.617159111958762E-2</v>
      </c>
    </row>
    <row r="143" spans="1:41" s="23" customFormat="1" x14ac:dyDescent="0.2">
      <c r="A143" s="18">
        <v>2010</v>
      </c>
      <c r="B143" s="18" t="s">
        <v>31</v>
      </c>
      <c r="C143" s="19" t="s">
        <v>32</v>
      </c>
      <c r="D143" s="20">
        <v>30663</v>
      </c>
      <c r="E143" s="20">
        <v>775685</v>
      </c>
      <c r="F143" s="20">
        <v>622</v>
      </c>
      <c r="G143" s="20">
        <v>14667</v>
      </c>
      <c r="H143" s="20">
        <v>162</v>
      </c>
      <c r="I143" s="20">
        <v>2882</v>
      </c>
      <c r="J143" s="21">
        <v>142493</v>
      </c>
      <c r="K143" s="21">
        <v>3550130</v>
      </c>
      <c r="L143" s="21">
        <v>4723</v>
      </c>
      <c r="M143" s="21">
        <v>106411</v>
      </c>
      <c r="N143" s="21">
        <v>1497</v>
      </c>
      <c r="O143" s="21">
        <v>30615</v>
      </c>
      <c r="P143" s="21">
        <v>86990</v>
      </c>
      <c r="Q143" s="21">
        <v>1740500</v>
      </c>
      <c r="R143" s="21">
        <v>8785</v>
      </c>
      <c r="S143" s="21">
        <v>178486</v>
      </c>
      <c r="T143" s="21">
        <v>2105</v>
      </c>
      <c r="U143" s="21">
        <v>36807</v>
      </c>
      <c r="V143" s="21">
        <v>105361</v>
      </c>
      <c r="W143" s="21">
        <v>1881002</v>
      </c>
      <c r="X143" s="21">
        <v>10321</v>
      </c>
      <c r="Y143" s="21">
        <v>189245</v>
      </c>
      <c r="Z143" s="21">
        <v>2003</v>
      </c>
      <c r="AA143" s="21">
        <v>30538</v>
      </c>
      <c r="AB143" s="21">
        <v>5175</v>
      </c>
      <c r="AC143" s="21">
        <v>100132</v>
      </c>
      <c r="AD143" s="21">
        <v>959</v>
      </c>
      <c r="AE143" s="21">
        <v>18663</v>
      </c>
      <c r="AF143" s="21">
        <v>44</v>
      </c>
      <c r="AG143" s="21">
        <v>892</v>
      </c>
      <c r="AH143" s="21">
        <f t="shared" si="19"/>
        <v>370682</v>
      </c>
      <c r="AI143" s="21">
        <f t="shared" si="20"/>
        <v>8047449</v>
      </c>
      <c r="AJ143" s="21">
        <f t="shared" si="21"/>
        <v>25410</v>
      </c>
      <c r="AK143" s="21">
        <f t="shared" si="22"/>
        <v>507472</v>
      </c>
      <c r="AL143" s="21">
        <f t="shared" si="23"/>
        <v>5811</v>
      </c>
      <c r="AM143" s="21">
        <f t="shared" si="24"/>
        <v>101734</v>
      </c>
      <c r="AN143" s="22">
        <f t="shared" si="17"/>
        <v>6.3059983356216362E-2</v>
      </c>
      <c r="AO143" s="22">
        <f t="shared" si="18"/>
        <v>1.2641770081425804E-2</v>
      </c>
    </row>
    <row r="144" spans="1:41" x14ac:dyDescent="0.2">
      <c r="A144" s="5">
        <v>2010</v>
      </c>
      <c r="B144" s="5" t="s">
        <v>15</v>
      </c>
      <c r="C144" s="6" t="s">
        <v>12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8">
        <v>68</v>
      </c>
      <c r="K144" s="8">
        <v>1676</v>
      </c>
      <c r="L144" s="8">
        <v>0</v>
      </c>
      <c r="M144" s="8">
        <v>0</v>
      </c>
      <c r="N144" s="8">
        <v>0</v>
      </c>
      <c r="O144" s="8">
        <v>0</v>
      </c>
      <c r="P144" s="8">
        <v>91</v>
      </c>
      <c r="Q144" s="8">
        <v>1620</v>
      </c>
      <c r="R144" s="8">
        <v>4</v>
      </c>
      <c r="S144" s="8">
        <v>78</v>
      </c>
      <c r="T144" s="8">
        <v>6</v>
      </c>
      <c r="U144" s="8">
        <v>136</v>
      </c>
      <c r="V144" s="8">
        <v>116</v>
      </c>
      <c r="W144" s="8">
        <v>1940</v>
      </c>
      <c r="X144" s="8">
        <v>16</v>
      </c>
      <c r="Y144" s="8">
        <v>299</v>
      </c>
      <c r="Z144" s="8">
        <v>112</v>
      </c>
      <c r="AA144" s="8">
        <v>755</v>
      </c>
      <c r="AB144" s="8">
        <v>173</v>
      </c>
      <c r="AC144" s="8">
        <v>3193</v>
      </c>
      <c r="AD144" s="8">
        <v>14</v>
      </c>
      <c r="AE144" s="8">
        <v>271</v>
      </c>
      <c r="AF144" s="8">
        <v>0</v>
      </c>
      <c r="AG144" s="8">
        <v>0</v>
      </c>
      <c r="AH144" s="12">
        <f t="shared" si="19"/>
        <v>448</v>
      </c>
      <c r="AI144" s="12">
        <f t="shared" si="20"/>
        <v>8429</v>
      </c>
      <c r="AJ144" s="12">
        <f t="shared" si="21"/>
        <v>34</v>
      </c>
      <c r="AK144" s="12">
        <f t="shared" si="22"/>
        <v>648</v>
      </c>
      <c r="AL144" s="12">
        <f t="shared" si="23"/>
        <v>118</v>
      </c>
      <c r="AM144" s="12">
        <f t="shared" si="24"/>
        <v>891</v>
      </c>
      <c r="AN144" s="16">
        <f t="shared" si="17"/>
        <v>7.6877446909479175E-2</v>
      </c>
      <c r="AO144" s="16">
        <f t="shared" si="18"/>
        <v>0.10570648950053387</v>
      </c>
    </row>
    <row r="145" spans="1:41" x14ac:dyDescent="0.2">
      <c r="A145" s="5">
        <v>2010</v>
      </c>
      <c r="B145" s="5" t="s">
        <v>15</v>
      </c>
      <c r="C145" s="6" t="s">
        <v>13</v>
      </c>
      <c r="D145" s="7">
        <v>365</v>
      </c>
      <c r="E145" s="7">
        <v>7818</v>
      </c>
      <c r="F145" s="7">
        <v>62</v>
      </c>
      <c r="G145" s="7">
        <v>1330</v>
      </c>
      <c r="H145" s="7">
        <v>0</v>
      </c>
      <c r="I145" s="7">
        <v>0</v>
      </c>
      <c r="J145" s="8">
        <v>23224</v>
      </c>
      <c r="K145" s="8">
        <v>568420</v>
      </c>
      <c r="L145" s="8">
        <v>582</v>
      </c>
      <c r="M145" s="8">
        <v>12729</v>
      </c>
      <c r="N145" s="8">
        <v>198</v>
      </c>
      <c r="O145" s="8">
        <v>3946</v>
      </c>
      <c r="P145" s="8">
        <v>11411</v>
      </c>
      <c r="Q145" s="8">
        <v>233442</v>
      </c>
      <c r="R145" s="8">
        <v>959</v>
      </c>
      <c r="S145" s="8">
        <v>20181</v>
      </c>
      <c r="T145" s="8">
        <v>545</v>
      </c>
      <c r="U145" s="8">
        <v>9492</v>
      </c>
      <c r="V145" s="8">
        <v>7213</v>
      </c>
      <c r="W145" s="8">
        <v>127790</v>
      </c>
      <c r="X145" s="8">
        <v>438</v>
      </c>
      <c r="Y145" s="8">
        <v>8148</v>
      </c>
      <c r="Z145" s="8">
        <v>205</v>
      </c>
      <c r="AA145" s="8">
        <v>3405</v>
      </c>
      <c r="AB145" s="8">
        <v>328</v>
      </c>
      <c r="AC145" s="8">
        <v>6160</v>
      </c>
      <c r="AD145" s="8">
        <v>44</v>
      </c>
      <c r="AE145" s="8">
        <v>870</v>
      </c>
      <c r="AF145" s="8">
        <v>0</v>
      </c>
      <c r="AG145" s="8">
        <v>0</v>
      </c>
      <c r="AH145" s="12">
        <f t="shared" si="19"/>
        <v>42541</v>
      </c>
      <c r="AI145" s="12">
        <f t="shared" si="20"/>
        <v>943630</v>
      </c>
      <c r="AJ145" s="12">
        <f t="shared" si="21"/>
        <v>2085</v>
      </c>
      <c r="AK145" s="12">
        <f t="shared" si="22"/>
        <v>43258</v>
      </c>
      <c r="AL145" s="12">
        <f t="shared" si="23"/>
        <v>948</v>
      </c>
      <c r="AM145" s="12">
        <f t="shared" si="24"/>
        <v>16843</v>
      </c>
      <c r="AN145" s="16">
        <f t="shared" si="17"/>
        <v>4.5842120322584064E-2</v>
      </c>
      <c r="AO145" s="16">
        <f t="shared" si="18"/>
        <v>1.7849156978900629E-2</v>
      </c>
    </row>
    <row r="146" spans="1:41" x14ac:dyDescent="0.2">
      <c r="A146" s="5">
        <v>2010</v>
      </c>
      <c r="B146" s="5" t="s">
        <v>15</v>
      </c>
      <c r="C146" s="6" t="s">
        <v>14</v>
      </c>
      <c r="D146" s="7">
        <v>3944</v>
      </c>
      <c r="E146" s="7">
        <v>99717</v>
      </c>
      <c r="F146" s="7">
        <v>9</v>
      </c>
      <c r="G146" s="7">
        <v>215</v>
      </c>
      <c r="H146" s="7">
        <v>6</v>
      </c>
      <c r="I146" s="7">
        <v>31</v>
      </c>
      <c r="J146" s="8">
        <v>808</v>
      </c>
      <c r="K146" s="8">
        <v>20909</v>
      </c>
      <c r="L146" s="8">
        <v>94</v>
      </c>
      <c r="M146" s="8">
        <v>2303</v>
      </c>
      <c r="N146" s="8">
        <v>218</v>
      </c>
      <c r="O146" s="8">
        <v>4249</v>
      </c>
      <c r="P146" s="8">
        <v>3733</v>
      </c>
      <c r="Q146" s="8">
        <v>75031</v>
      </c>
      <c r="R146" s="8">
        <v>355</v>
      </c>
      <c r="S146" s="8">
        <v>7450</v>
      </c>
      <c r="T146" s="8">
        <v>167</v>
      </c>
      <c r="U146" s="8">
        <v>2708</v>
      </c>
      <c r="V146" s="8">
        <v>11578</v>
      </c>
      <c r="W146" s="8">
        <v>205850</v>
      </c>
      <c r="X146" s="8">
        <v>1712</v>
      </c>
      <c r="Y146" s="8">
        <v>32347</v>
      </c>
      <c r="Z146" s="8">
        <v>452</v>
      </c>
      <c r="AA146" s="8">
        <v>6623</v>
      </c>
      <c r="AB146" s="8">
        <v>614</v>
      </c>
      <c r="AC146" s="8">
        <v>12311</v>
      </c>
      <c r="AD146" s="8">
        <v>70</v>
      </c>
      <c r="AE146" s="8">
        <v>1420</v>
      </c>
      <c r="AF146" s="8">
        <v>7</v>
      </c>
      <c r="AG146" s="8">
        <v>123</v>
      </c>
      <c r="AH146" s="12">
        <f t="shared" si="19"/>
        <v>20677</v>
      </c>
      <c r="AI146" s="12">
        <f t="shared" si="20"/>
        <v>413818</v>
      </c>
      <c r="AJ146" s="12">
        <f t="shared" si="21"/>
        <v>2240</v>
      </c>
      <c r="AK146" s="12">
        <f t="shared" si="22"/>
        <v>43735</v>
      </c>
      <c r="AL146" s="12">
        <f t="shared" si="23"/>
        <v>850</v>
      </c>
      <c r="AM146" s="12">
        <f t="shared" si="24"/>
        <v>13734</v>
      </c>
      <c r="AN146" s="16">
        <f t="shared" si="17"/>
        <v>0.10568655785876883</v>
      </c>
      <c r="AO146" s="16">
        <f t="shared" si="18"/>
        <v>3.3188503158393307E-2</v>
      </c>
    </row>
    <row r="147" spans="1:41" s="23" customFormat="1" x14ac:dyDescent="0.2">
      <c r="A147" s="18">
        <v>2010</v>
      </c>
      <c r="B147" s="18" t="s">
        <v>15</v>
      </c>
      <c r="C147" s="19" t="s">
        <v>32</v>
      </c>
      <c r="D147" s="20">
        <v>4309</v>
      </c>
      <c r="E147" s="20">
        <v>107535</v>
      </c>
      <c r="F147" s="20">
        <v>71</v>
      </c>
      <c r="G147" s="20">
        <v>1545</v>
      </c>
      <c r="H147" s="20">
        <v>6</v>
      </c>
      <c r="I147" s="20">
        <v>31</v>
      </c>
      <c r="J147" s="21">
        <v>24100</v>
      </c>
      <c r="K147" s="21">
        <v>591005</v>
      </c>
      <c r="L147" s="21">
        <v>676</v>
      </c>
      <c r="M147" s="21">
        <v>15032</v>
      </c>
      <c r="N147" s="21">
        <v>416</v>
      </c>
      <c r="O147" s="21">
        <v>8195</v>
      </c>
      <c r="P147" s="21">
        <v>15235</v>
      </c>
      <c r="Q147" s="21">
        <v>310093</v>
      </c>
      <c r="R147" s="21">
        <v>1318</v>
      </c>
      <c r="S147" s="21">
        <v>27709</v>
      </c>
      <c r="T147" s="21">
        <v>718</v>
      </c>
      <c r="U147" s="21">
        <v>12336</v>
      </c>
      <c r="V147" s="21">
        <v>18907</v>
      </c>
      <c r="W147" s="21">
        <v>335580</v>
      </c>
      <c r="X147" s="21">
        <v>2166</v>
      </c>
      <c r="Y147" s="21">
        <v>40794</v>
      </c>
      <c r="Z147" s="21">
        <v>769</v>
      </c>
      <c r="AA147" s="21">
        <v>10783</v>
      </c>
      <c r="AB147" s="21">
        <v>1115</v>
      </c>
      <c r="AC147" s="21">
        <v>21664</v>
      </c>
      <c r="AD147" s="21">
        <v>128</v>
      </c>
      <c r="AE147" s="21">
        <v>2561</v>
      </c>
      <c r="AF147" s="21">
        <v>7</v>
      </c>
      <c r="AG147" s="21">
        <v>123</v>
      </c>
      <c r="AH147" s="21">
        <f t="shared" si="19"/>
        <v>63666</v>
      </c>
      <c r="AI147" s="21">
        <f t="shared" si="20"/>
        <v>1365877</v>
      </c>
      <c r="AJ147" s="21">
        <f t="shared" si="21"/>
        <v>4359</v>
      </c>
      <c r="AK147" s="21">
        <f t="shared" si="22"/>
        <v>87641</v>
      </c>
      <c r="AL147" s="21">
        <f t="shared" si="23"/>
        <v>1916</v>
      </c>
      <c r="AM147" s="21">
        <f t="shared" si="24"/>
        <v>31468</v>
      </c>
      <c r="AN147" s="22">
        <f t="shared" si="17"/>
        <v>6.416463561506637E-2</v>
      </c>
      <c r="AO147" s="22">
        <f t="shared" si="18"/>
        <v>2.3038677714025495E-2</v>
      </c>
    </row>
    <row r="148" spans="1:41" x14ac:dyDescent="0.2">
      <c r="A148" s="5">
        <v>2010</v>
      </c>
      <c r="B148" s="5" t="s">
        <v>16</v>
      </c>
      <c r="C148" s="6" t="s">
        <v>12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8">
        <v>29</v>
      </c>
      <c r="K148" s="8">
        <v>702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244</v>
      </c>
      <c r="W148" s="8">
        <v>3832</v>
      </c>
      <c r="X148" s="8">
        <v>24</v>
      </c>
      <c r="Y148" s="8">
        <v>401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  <c r="AE148" s="8">
        <v>0</v>
      </c>
      <c r="AF148" s="8">
        <v>0</v>
      </c>
      <c r="AG148" s="8">
        <v>0</v>
      </c>
      <c r="AH148" s="12">
        <f t="shared" si="19"/>
        <v>273</v>
      </c>
      <c r="AI148" s="12">
        <f t="shared" si="20"/>
        <v>4534</v>
      </c>
      <c r="AJ148" s="12">
        <f t="shared" si="21"/>
        <v>24</v>
      </c>
      <c r="AK148" s="12">
        <f t="shared" si="22"/>
        <v>401</v>
      </c>
      <c r="AL148" s="12">
        <f t="shared" si="23"/>
        <v>0</v>
      </c>
      <c r="AM148" s="12">
        <f t="shared" si="24"/>
        <v>0</v>
      </c>
      <c r="AN148" s="16">
        <f t="shared" si="17"/>
        <v>8.8442876047640048E-2</v>
      </c>
      <c r="AO148" s="16">
        <f t="shared" si="18"/>
        <v>0</v>
      </c>
    </row>
    <row r="149" spans="1:41" x14ac:dyDescent="0.2">
      <c r="A149" s="5">
        <v>2010</v>
      </c>
      <c r="B149" s="5" t="s">
        <v>16</v>
      </c>
      <c r="C149" s="6" t="s">
        <v>13</v>
      </c>
      <c r="D149" s="7">
        <v>148</v>
      </c>
      <c r="E149" s="7">
        <v>3661</v>
      </c>
      <c r="F149" s="7">
        <v>28</v>
      </c>
      <c r="G149" s="7">
        <v>725</v>
      </c>
      <c r="H149" s="7">
        <v>3</v>
      </c>
      <c r="I149" s="7">
        <v>67</v>
      </c>
      <c r="J149" s="8">
        <v>9023</v>
      </c>
      <c r="K149" s="8">
        <v>223904</v>
      </c>
      <c r="L149" s="8">
        <v>274</v>
      </c>
      <c r="M149" s="8">
        <v>5840</v>
      </c>
      <c r="N149" s="8">
        <v>20</v>
      </c>
      <c r="O149" s="8">
        <v>410</v>
      </c>
      <c r="P149" s="8">
        <v>4693</v>
      </c>
      <c r="Q149" s="8">
        <v>94025</v>
      </c>
      <c r="R149" s="8">
        <v>390</v>
      </c>
      <c r="S149" s="8">
        <v>7855</v>
      </c>
      <c r="T149" s="8">
        <v>66</v>
      </c>
      <c r="U149" s="8">
        <v>970</v>
      </c>
      <c r="V149" s="8">
        <v>3256</v>
      </c>
      <c r="W149" s="8">
        <v>56361</v>
      </c>
      <c r="X149" s="8">
        <v>211</v>
      </c>
      <c r="Y149" s="8">
        <v>3519</v>
      </c>
      <c r="Z149" s="8">
        <v>13</v>
      </c>
      <c r="AA149" s="8">
        <v>194</v>
      </c>
      <c r="AB149" s="8">
        <v>254</v>
      </c>
      <c r="AC149" s="8">
        <v>4938</v>
      </c>
      <c r="AD149" s="8">
        <v>29</v>
      </c>
      <c r="AE149" s="8">
        <v>629</v>
      </c>
      <c r="AF149" s="8">
        <v>0</v>
      </c>
      <c r="AG149" s="8">
        <v>0</v>
      </c>
      <c r="AH149" s="12">
        <f t="shared" si="19"/>
        <v>17374</v>
      </c>
      <c r="AI149" s="12">
        <f t="shared" si="20"/>
        <v>382889</v>
      </c>
      <c r="AJ149" s="12">
        <f t="shared" si="21"/>
        <v>932</v>
      </c>
      <c r="AK149" s="12">
        <f t="shared" si="22"/>
        <v>18568</v>
      </c>
      <c r="AL149" s="12">
        <f t="shared" si="23"/>
        <v>102</v>
      </c>
      <c r="AM149" s="12">
        <f t="shared" si="24"/>
        <v>1641</v>
      </c>
      <c r="AN149" s="16">
        <f t="shared" si="17"/>
        <v>4.8494472288313321E-2</v>
      </c>
      <c r="AO149" s="16">
        <f t="shared" si="18"/>
        <v>4.2858374097976175E-3</v>
      </c>
    </row>
    <row r="150" spans="1:41" x14ac:dyDescent="0.2">
      <c r="A150" s="5">
        <v>2010</v>
      </c>
      <c r="B150" s="5" t="s">
        <v>16</v>
      </c>
      <c r="C150" s="6" t="s">
        <v>14</v>
      </c>
      <c r="D150" s="7">
        <v>2061</v>
      </c>
      <c r="E150" s="7">
        <v>53828</v>
      </c>
      <c r="F150" s="7">
        <v>4</v>
      </c>
      <c r="G150" s="7">
        <v>120</v>
      </c>
      <c r="H150" s="7">
        <v>1</v>
      </c>
      <c r="I150" s="7">
        <v>27</v>
      </c>
      <c r="J150" s="8">
        <v>80</v>
      </c>
      <c r="K150" s="8">
        <v>2037</v>
      </c>
      <c r="L150" s="8">
        <v>20</v>
      </c>
      <c r="M150" s="8">
        <v>493</v>
      </c>
      <c r="N150" s="8">
        <v>3</v>
      </c>
      <c r="O150" s="8">
        <v>72</v>
      </c>
      <c r="P150" s="8">
        <v>1080</v>
      </c>
      <c r="Q150" s="8">
        <v>20684</v>
      </c>
      <c r="R150" s="8">
        <v>238</v>
      </c>
      <c r="S150" s="8">
        <v>4654</v>
      </c>
      <c r="T150" s="8">
        <v>42</v>
      </c>
      <c r="U150" s="8">
        <v>517</v>
      </c>
      <c r="V150" s="8">
        <v>3857</v>
      </c>
      <c r="W150" s="8">
        <v>66556</v>
      </c>
      <c r="X150" s="8">
        <v>712</v>
      </c>
      <c r="Y150" s="8">
        <v>12980</v>
      </c>
      <c r="Z150" s="8">
        <v>54</v>
      </c>
      <c r="AA150" s="8">
        <v>907</v>
      </c>
      <c r="AB150" s="8">
        <v>120</v>
      </c>
      <c r="AC150" s="8">
        <v>2084</v>
      </c>
      <c r="AD150" s="8">
        <v>45</v>
      </c>
      <c r="AE150" s="8">
        <v>750</v>
      </c>
      <c r="AF150" s="8">
        <v>9</v>
      </c>
      <c r="AG150" s="8">
        <v>213</v>
      </c>
      <c r="AH150" s="12">
        <f t="shared" si="19"/>
        <v>7198</v>
      </c>
      <c r="AI150" s="12">
        <f t="shared" si="20"/>
        <v>145189</v>
      </c>
      <c r="AJ150" s="12">
        <f t="shared" si="21"/>
        <v>1019</v>
      </c>
      <c r="AK150" s="12">
        <f t="shared" si="22"/>
        <v>18997</v>
      </c>
      <c r="AL150" s="12">
        <f t="shared" si="23"/>
        <v>109</v>
      </c>
      <c r="AM150" s="12">
        <f t="shared" si="24"/>
        <v>1736</v>
      </c>
      <c r="AN150" s="16">
        <f t="shared" si="17"/>
        <v>0.13084324570043185</v>
      </c>
      <c r="AO150" s="16">
        <f t="shared" si="18"/>
        <v>1.1956828685368726E-2</v>
      </c>
    </row>
    <row r="151" spans="1:41" s="23" customFormat="1" x14ac:dyDescent="0.2">
      <c r="A151" s="18">
        <v>2010</v>
      </c>
      <c r="B151" s="18" t="s">
        <v>16</v>
      </c>
      <c r="C151" s="19" t="s">
        <v>32</v>
      </c>
      <c r="D151" s="20">
        <v>2209</v>
      </c>
      <c r="E151" s="20">
        <v>57489</v>
      </c>
      <c r="F151" s="20">
        <v>32</v>
      </c>
      <c r="G151" s="20">
        <v>845</v>
      </c>
      <c r="H151" s="20">
        <v>4</v>
      </c>
      <c r="I151" s="20">
        <v>94</v>
      </c>
      <c r="J151" s="21">
        <v>9132</v>
      </c>
      <c r="K151" s="21">
        <v>226643</v>
      </c>
      <c r="L151" s="21">
        <v>294</v>
      </c>
      <c r="M151" s="21">
        <v>6333</v>
      </c>
      <c r="N151" s="21">
        <v>23</v>
      </c>
      <c r="O151" s="21">
        <v>482</v>
      </c>
      <c r="P151" s="21">
        <v>5773</v>
      </c>
      <c r="Q151" s="21">
        <v>114709</v>
      </c>
      <c r="R151" s="21">
        <v>628</v>
      </c>
      <c r="S151" s="21">
        <v>12509</v>
      </c>
      <c r="T151" s="21">
        <v>108</v>
      </c>
      <c r="U151" s="21">
        <v>1487</v>
      </c>
      <c r="V151" s="21">
        <v>7357</v>
      </c>
      <c r="W151" s="21">
        <v>126749</v>
      </c>
      <c r="X151" s="21">
        <v>947</v>
      </c>
      <c r="Y151" s="21">
        <v>16900</v>
      </c>
      <c r="Z151" s="21">
        <v>67</v>
      </c>
      <c r="AA151" s="21">
        <v>1101</v>
      </c>
      <c r="AB151" s="21">
        <v>374</v>
      </c>
      <c r="AC151" s="21">
        <v>7022</v>
      </c>
      <c r="AD151" s="21">
        <v>74</v>
      </c>
      <c r="AE151" s="21">
        <v>1379</v>
      </c>
      <c r="AF151" s="21">
        <v>9</v>
      </c>
      <c r="AG151" s="21">
        <v>213</v>
      </c>
      <c r="AH151" s="21">
        <f t="shared" si="19"/>
        <v>24845</v>
      </c>
      <c r="AI151" s="21">
        <f t="shared" si="20"/>
        <v>532612</v>
      </c>
      <c r="AJ151" s="21">
        <f t="shared" si="21"/>
        <v>1975</v>
      </c>
      <c r="AK151" s="21">
        <f t="shared" si="22"/>
        <v>37966</v>
      </c>
      <c r="AL151" s="21">
        <f t="shared" si="23"/>
        <v>211</v>
      </c>
      <c r="AM151" s="21">
        <f t="shared" si="24"/>
        <v>3377</v>
      </c>
      <c r="AN151" s="22">
        <f t="shared" si="17"/>
        <v>7.1282659797375955E-2</v>
      </c>
      <c r="AO151" s="22">
        <f t="shared" si="18"/>
        <v>6.3404504592461308E-3</v>
      </c>
    </row>
    <row r="152" spans="1:41" x14ac:dyDescent="0.2">
      <c r="A152" s="5">
        <v>2010</v>
      </c>
      <c r="B152" s="5" t="s">
        <v>17</v>
      </c>
      <c r="C152" s="6" t="s">
        <v>12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8">
        <v>50</v>
      </c>
      <c r="K152" s="8">
        <v>1253</v>
      </c>
      <c r="L152" s="8">
        <v>1</v>
      </c>
      <c r="M152" s="8">
        <v>20</v>
      </c>
      <c r="N152" s="8">
        <v>1</v>
      </c>
      <c r="O152" s="8">
        <v>18</v>
      </c>
      <c r="P152" s="8">
        <v>41</v>
      </c>
      <c r="Q152" s="8">
        <v>726</v>
      </c>
      <c r="R152" s="8">
        <v>0</v>
      </c>
      <c r="S152" s="8">
        <v>0</v>
      </c>
      <c r="T152" s="8">
        <v>0</v>
      </c>
      <c r="U152" s="8">
        <v>0</v>
      </c>
      <c r="V152" s="8">
        <v>65</v>
      </c>
      <c r="W152" s="8">
        <v>1090</v>
      </c>
      <c r="X152" s="8">
        <v>0</v>
      </c>
      <c r="Y152" s="8">
        <v>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0</v>
      </c>
      <c r="AF152" s="8">
        <v>0</v>
      </c>
      <c r="AG152" s="8">
        <v>0</v>
      </c>
      <c r="AH152" s="12">
        <f t="shared" si="19"/>
        <v>156</v>
      </c>
      <c r="AI152" s="12">
        <f t="shared" si="20"/>
        <v>3069</v>
      </c>
      <c r="AJ152" s="12">
        <f t="shared" si="21"/>
        <v>1</v>
      </c>
      <c r="AK152" s="12">
        <f t="shared" si="22"/>
        <v>20</v>
      </c>
      <c r="AL152" s="12">
        <f t="shared" si="23"/>
        <v>1</v>
      </c>
      <c r="AM152" s="12">
        <f t="shared" si="24"/>
        <v>18</v>
      </c>
      <c r="AN152" s="16">
        <f t="shared" si="17"/>
        <v>6.5167807103290974E-3</v>
      </c>
      <c r="AO152" s="16">
        <f t="shared" si="18"/>
        <v>5.8651026392961877E-3</v>
      </c>
    </row>
    <row r="153" spans="1:41" x14ac:dyDescent="0.2">
      <c r="A153" s="5">
        <v>2010</v>
      </c>
      <c r="B153" s="5" t="s">
        <v>17</v>
      </c>
      <c r="C153" s="6" t="s">
        <v>13</v>
      </c>
      <c r="D153" s="7">
        <v>181</v>
      </c>
      <c r="E153" s="7">
        <v>3783</v>
      </c>
      <c r="F153" s="7">
        <v>30</v>
      </c>
      <c r="G153" s="7">
        <v>624</v>
      </c>
      <c r="H153" s="7">
        <v>72</v>
      </c>
      <c r="I153" s="7">
        <v>1494</v>
      </c>
      <c r="J153" s="8">
        <v>7090</v>
      </c>
      <c r="K153" s="8">
        <v>173228</v>
      </c>
      <c r="L153" s="8">
        <v>74</v>
      </c>
      <c r="M153" s="8">
        <v>1619</v>
      </c>
      <c r="N153" s="8">
        <v>135</v>
      </c>
      <c r="O153" s="8">
        <v>2702</v>
      </c>
      <c r="P153" s="8">
        <v>3292</v>
      </c>
      <c r="Q153" s="8">
        <v>67662</v>
      </c>
      <c r="R153" s="8">
        <v>251</v>
      </c>
      <c r="S153" s="8">
        <v>5304</v>
      </c>
      <c r="T153" s="8">
        <v>146</v>
      </c>
      <c r="U153" s="8">
        <v>2913</v>
      </c>
      <c r="V153" s="8">
        <v>2558</v>
      </c>
      <c r="W153" s="8">
        <v>45387</v>
      </c>
      <c r="X153" s="8">
        <v>150</v>
      </c>
      <c r="Y153" s="8">
        <v>2675</v>
      </c>
      <c r="Z153" s="8">
        <v>27</v>
      </c>
      <c r="AA153" s="8">
        <v>405</v>
      </c>
      <c r="AB153" s="8">
        <v>122</v>
      </c>
      <c r="AC153" s="8">
        <v>2331</v>
      </c>
      <c r="AD153" s="8">
        <v>12</v>
      </c>
      <c r="AE153" s="8">
        <v>249</v>
      </c>
      <c r="AF153" s="8">
        <v>0</v>
      </c>
      <c r="AG153" s="8">
        <v>0</v>
      </c>
      <c r="AH153" s="12">
        <f t="shared" si="19"/>
        <v>13243</v>
      </c>
      <c r="AI153" s="12">
        <f t="shared" si="20"/>
        <v>292391</v>
      </c>
      <c r="AJ153" s="12">
        <f t="shared" si="21"/>
        <v>517</v>
      </c>
      <c r="AK153" s="12">
        <f t="shared" si="22"/>
        <v>10471</v>
      </c>
      <c r="AL153" s="12">
        <f t="shared" si="23"/>
        <v>380</v>
      </c>
      <c r="AM153" s="12">
        <f t="shared" si="24"/>
        <v>7514</v>
      </c>
      <c r="AN153" s="16">
        <f t="shared" si="17"/>
        <v>3.5811635789063274E-2</v>
      </c>
      <c r="AO153" s="16">
        <f t="shared" si="18"/>
        <v>2.5698465411042065E-2</v>
      </c>
    </row>
    <row r="154" spans="1:41" x14ac:dyDescent="0.2">
      <c r="A154" s="5">
        <v>2010</v>
      </c>
      <c r="B154" s="5" t="s">
        <v>17</v>
      </c>
      <c r="C154" s="6" t="s">
        <v>14</v>
      </c>
      <c r="D154" s="7">
        <v>1431</v>
      </c>
      <c r="E154" s="7">
        <v>37385</v>
      </c>
      <c r="F154" s="7">
        <v>6</v>
      </c>
      <c r="G154" s="7">
        <v>139</v>
      </c>
      <c r="H154" s="7">
        <v>0</v>
      </c>
      <c r="I154" s="7">
        <v>0</v>
      </c>
      <c r="J154" s="8">
        <v>70</v>
      </c>
      <c r="K154" s="8">
        <v>2052</v>
      </c>
      <c r="L154" s="8">
        <v>0</v>
      </c>
      <c r="M154" s="8">
        <v>0</v>
      </c>
      <c r="N154" s="8">
        <v>9</v>
      </c>
      <c r="O154" s="8">
        <v>206</v>
      </c>
      <c r="P154" s="8">
        <v>1026</v>
      </c>
      <c r="Q154" s="8">
        <v>20673</v>
      </c>
      <c r="R154" s="8">
        <v>157</v>
      </c>
      <c r="S154" s="8">
        <v>3272</v>
      </c>
      <c r="T154" s="8">
        <v>28</v>
      </c>
      <c r="U154" s="8">
        <v>562</v>
      </c>
      <c r="V154" s="8">
        <v>3010</v>
      </c>
      <c r="W154" s="8">
        <v>53039</v>
      </c>
      <c r="X154" s="8">
        <v>442</v>
      </c>
      <c r="Y154" s="8">
        <v>8250</v>
      </c>
      <c r="Z154" s="8">
        <v>83</v>
      </c>
      <c r="AA154" s="8">
        <v>1412</v>
      </c>
      <c r="AB154" s="8">
        <v>179</v>
      </c>
      <c r="AC154" s="8">
        <v>3414</v>
      </c>
      <c r="AD154" s="8">
        <v>66</v>
      </c>
      <c r="AE154" s="8">
        <v>1239</v>
      </c>
      <c r="AF154" s="8">
        <v>0</v>
      </c>
      <c r="AG154" s="8">
        <v>0</v>
      </c>
      <c r="AH154" s="12">
        <f t="shared" si="19"/>
        <v>5716</v>
      </c>
      <c r="AI154" s="12">
        <f t="shared" si="20"/>
        <v>116563</v>
      </c>
      <c r="AJ154" s="12">
        <f t="shared" si="21"/>
        <v>671</v>
      </c>
      <c r="AK154" s="12">
        <f t="shared" si="22"/>
        <v>12900</v>
      </c>
      <c r="AL154" s="12">
        <f t="shared" si="23"/>
        <v>120</v>
      </c>
      <c r="AM154" s="12">
        <f t="shared" si="24"/>
        <v>2180</v>
      </c>
      <c r="AN154" s="16">
        <f t="shared" si="17"/>
        <v>0.11066976656400401</v>
      </c>
      <c r="AO154" s="16">
        <f t="shared" si="18"/>
        <v>1.8702332644149517E-2</v>
      </c>
    </row>
    <row r="155" spans="1:41" s="23" customFormat="1" x14ac:dyDescent="0.2">
      <c r="A155" s="18">
        <v>2010</v>
      </c>
      <c r="B155" s="18" t="s">
        <v>17</v>
      </c>
      <c r="C155" s="19" t="s">
        <v>32</v>
      </c>
      <c r="D155" s="20">
        <v>1612</v>
      </c>
      <c r="E155" s="20">
        <v>41168</v>
      </c>
      <c r="F155" s="20">
        <v>36</v>
      </c>
      <c r="G155" s="20">
        <v>763</v>
      </c>
      <c r="H155" s="20">
        <v>72</v>
      </c>
      <c r="I155" s="20">
        <v>1494</v>
      </c>
      <c r="J155" s="21">
        <v>7210</v>
      </c>
      <c r="K155" s="21">
        <v>176533</v>
      </c>
      <c r="L155" s="21">
        <v>75</v>
      </c>
      <c r="M155" s="21">
        <v>1639</v>
      </c>
      <c r="N155" s="21">
        <v>145</v>
      </c>
      <c r="O155" s="21">
        <v>2926</v>
      </c>
      <c r="P155" s="21">
        <v>4359</v>
      </c>
      <c r="Q155" s="21">
        <v>89061</v>
      </c>
      <c r="R155" s="21">
        <v>408</v>
      </c>
      <c r="S155" s="21">
        <v>8576</v>
      </c>
      <c r="T155" s="21">
        <v>174</v>
      </c>
      <c r="U155" s="21">
        <v>3475</v>
      </c>
      <c r="V155" s="21">
        <v>5633</v>
      </c>
      <c r="W155" s="21">
        <v>99516</v>
      </c>
      <c r="X155" s="21">
        <v>592</v>
      </c>
      <c r="Y155" s="21">
        <v>10925</v>
      </c>
      <c r="Z155" s="21">
        <v>110</v>
      </c>
      <c r="AA155" s="21">
        <v>1817</v>
      </c>
      <c r="AB155" s="21">
        <v>301</v>
      </c>
      <c r="AC155" s="21">
        <v>5745</v>
      </c>
      <c r="AD155" s="21">
        <v>78</v>
      </c>
      <c r="AE155" s="21">
        <v>1488</v>
      </c>
      <c r="AF155" s="21">
        <v>0</v>
      </c>
      <c r="AG155" s="21">
        <v>0</v>
      </c>
      <c r="AH155" s="21">
        <f t="shared" si="19"/>
        <v>19115</v>
      </c>
      <c r="AI155" s="21">
        <f t="shared" si="20"/>
        <v>412023</v>
      </c>
      <c r="AJ155" s="21">
        <f t="shared" si="21"/>
        <v>1189</v>
      </c>
      <c r="AK155" s="21">
        <f t="shared" si="22"/>
        <v>23391</v>
      </c>
      <c r="AL155" s="21">
        <f t="shared" si="23"/>
        <v>501</v>
      </c>
      <c r="AM155" s="21">
        <f t="shared" si="24"/>
        <v>9712</v>
      </c>
      <c r="AN155" s="22">
        <f t="shared" si="17"/>
        <v>5.6771102584079046E-2</v>
      </c>
      <c r="AO155" s="22">
        <f t="shared" si="18"/>
        <v>2.3571499649291422E-2</v>
      </c>
    </row>
    <row r="156" spans="1:41" x14ac:dyDescent="0.2">
      <c r="A156" s="5">
        <v>2010</v>
      </c>
      <c r="B156" s="5" t="s">
        <v>18</v>
      </c>
      <c r="C156" s="6" t="s">
        <v>12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8">
        <v>31</v>
      </c>
      <c r="K156" s="8">
        <v>848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33</v>
      </c>
      <c r="W156" s="8">
        <v>415</v>
      </c>
      <c r="X156" s="8">
        <v>6</v>
      </c>
      <c r="Y156" s="8">
        <v>123</v>
      </c>
      <c r="Z156" s="8">
        <v>0</v>
      </c>
      <c r="AA156" s="8">
        <v>0</v>
      </c>
      <c r="AB156" s="8">
        <v>0</v>
      </c>
      <c r="AC156" s="8">
        <v>0</v>
      </c>
      <c r="AD156" s="8">
        <v>0</v>
      </c>
      <c r="AE156" s="8">
        <v>0</v>
      </c>
      <c r="AF156" s="8">
        <v>0</v>
      </c>
      <c r="AG156" s="8">
        <v>0</v>
      </c>
      <c r="AH156" s="12">
        <f t="shared" si="19"/>
        <v>64</v>
      </c>
      <c r="AI156" s="12">
        <f t="shared" si="20"/>
        <v>1263</v>
      </c>
      <c r="AJ156" s="12">
        <f t="shared" si="21"/>
        <v>6</v>
      </c>
      <c r="AK156" s="12">
        <f t="shared" si="22"/>
        <v>123</v>
      </c>
      <c r="AL156" s="12">
        <f t="shared" si="23"/>
        <v>0</v>
      </c>
      <c r="AM156" s="12">
        <f t="shared" si="24"/>
        <v>0</v>
      </c>
      <c r="AN156" s="16">
        <f t="shared" si="17"/>
        <v>9.7387173396674589E-2</v>
      </c>
      <c r="AO156" s="16">
        <f t="shared" si="18"/>
        <v>0</v>
      </c>
    </row>
    <row r="157" spans="1:41" x14ac:dyDescent="0.2">
      <c r="A157" s="5">
        <v>2010</v>
      </c>
      <c r="B157" s="5" t="s">
        <v>18</v>
      </c>
      <c r="C157" s="6" t="s">
        <v>13</v>
      </c>
      <c r="D157" s="7">
        <v>253</v>
      </c>
      <c r="E157" s="7">
        <v>6521</v>
      </c>
      <c r="F157" s="7">
        <v>17</v>
      </c>
      <c r="G157" s="7">
        <v>414</v>
      </c>
      <c r="H157" s="7">
        <v>0</v>
      </c>
      <c r="I157" s="7">
        <v>0</v>
      </c>
      <c r="J157" s="8">
        <v>7796</v>
      </c>
      <c r="K157" s="8">
        <v>199925</v>
      </c>
      <c r="L157" s="8">
        <v>210</v>
      </c>
      <c r="M157" s="8">
        <v>4711</v>
      </c>
      <c r="N157" s="8">
        <v>39</v>
      </c>
      <c r="O157" s="8">
        <v>722</v>
      </c>
      <c r="P157" s="8">
        <v>4140</v>
      </c>
      <c r="Q157" s="8">
        <v>84747</v>
      </c>
      <c r="R157" s="8">
        <v>300</v>
      </c>
      <c r="S157" s="8">
        <v>6196</v>
      </c>
      <c r="T157" s="8">
        <v>70</v>
      </c>
      <c r="U157" s="8">
        <v>1238</v>
      </c>
      <c r="V157" s="8">
        <v>4530</v>
      </c>
      <c r="W157" s="8">
        <v>81378</v>
      </c>
      <c r="X157" s="8">
        <v>288</v>
      </c>
      <c r="Y157" s="8">
        <v>5152</v>
      </c>
      <c r="Z157" s="8">
        <v>22</v>
      </c>
      <c r="AA157" s="8">
        <v>370</v>
      </c>
      <c r="AB157" s="8">
        <v>134</v>
      </c>
      <c r="AC157" s="8">
        <v>3017</v>
      </c>
      <c r="AD157" s="8">
        <v>26</v>
      </c>
      <c r="AE157" s="8">
        <v>475</v>
      </c>
      <c r="AF157" s="8">
        <v>2</v>
      </c>
      <c r="AG157" s="8">
        <v>42</v>
      </c>
      <c r="AH157" s="12">
        <f t="shared" si="19"/>
        <v>16853</v>
      </c>
      <c r="AI157" s="12">
        <f t="shared" si="20"/>
        <v>375588</v>
      </c>
      <c r="AJ157" s="12">
        <f t="shared" si="21"/>
        <v>841</v>
      </c>
      <c r="AK157" s="12">
        <f t="shared" si="22"/>
        <v>16948</v>
      </c>
      <c r="AL157" s="12">
        <f t="shared" si="23"/>
        <v>133</v>
      </c>
      <c r="AM157" s="12">
        <f t="shared" si="24"/>
        <v>2372</v>
      </c>
      <c r="AN157" s="16">
        <f t="shared" si="17"/>
        <v>4.5123912372067268E-2</v>
      </c>
      <c r="AO157" s="16">
        <f t="shared" si="18"/>
        <v>6.3154307379362489E-3</v>
      </c>
    </row>
    <row r="158" spans="1:41" x14ac:dyDescent="0.2">
      <c r="A158" s="5">
        <v>2010</v>
      </c>
      <c r="B158" s="5" t="s">
        <v>18</v>
      </c>
      <c r="C158" s="6" t="s">
        <v>14</v>
      </c>
      <c r="D158" s="7">
        <v>1336</v>
      </c>
      <c r="E158" s="7">
        <v>33720</v>
      </c>
      <c r="F158" s="7">
        <v>0</v>
      </c>
      <c r="G158" s="7">
        <v>0</v>
      </c>
      <c r="H158" s="7">
        <v>0</v>
      </c>
      <c r="I158" s="7">
        <v>0</v>
      </c>
      <c r="J158" s="8">
        <v>61</v>
      </c>
      <c r="K158" s="8">
        <v>1933</v>
      </c>
      <c r="L158" s="8">
        <v>9</v>
      </c>
      <c r="M158" s="8">
        <v>290</v>
      </c>
      <c r="N158" s="8">
        <v>14</v>
      </c>
      <c r="O158" s="8">
        <v>355</v>
      </c>
      <c r="P158" s="8">
        <v>247</v>
      </c>
      <c r="Q158" s="8">
        <v>4810</v>
      </c>
      <c r="R158" s="8">
        <v>26</v>
      </c>
      <c r="S158" s="8">
        <v>527</v>
      </c>
      <c r="T158" s="8">
        <v>0</v>
      </c>
      <c r="U158" s="8">
        <v>0</v>
      </c>
      <c r="V158" s="8">
        <v>1639</v>
      </c>
      <c r="W158" s="8">
        <v>29455</v>
      </c>
      <c r="X158" s="8">
        <v>205</v>
      </c>
      <c r="Y158" s="8">
        <v>3890</v>
      </c>
      <c r="Z158" s="8">
        <v>27</v>
      </c>
      <c r="AA158" s="8">
        <v>430</v>
      </c>
      <c r="AB158" s="8">
        <v>112</v>
      </c>
      <c r="AC158" s="8">
        <v>2347</v>
      </c>
      <c r="AD158" s="8">
        <v>9</v>
      </c>
      <c r="AE158" s="8">
        <v>187</v>
      </c>
      <c r="AF158" s="8">
        <v>0</v>
      </c>
      <c r="AG158" s="8">
        <v>0</v>
      </c>
      <c r="AH158" s="12">
        <f t="shared" si="19"/>
        <v>3395</v>
      </c>
      <c r="AI158" s="12">
        <f t="shared" si="20"/>
        <v>72265</v>
      </c>
      <c r="AJ158" s="12">
        <f t="shared" si="21"/>
        <v>249</v>
      </c>
      <c r="AK158" s="12">
        <f t="shared" si="22"/>
        <v>4894</v>
      </c>
      <c r="AL158" s="12">
        <f t="shared" si="23"/>
        <v>41</v>
      </c>
      <c r="AM158" s="12">
        <f t="shared" si="24"/>
        <v>785</v>
      </c>
      <c r="AN158" s="16">
        <f t="shared" si="17"/>
        <v>6.7722964090500243E-2</v>
      </c>
      <c r="AO158" s="16">
        <f t="shared" si="18"/>
        <v>1.0862796651214281E-2</v>
      </c>
    </row>
    <row r="159" spans="1:41" s="23" customFormat="1" x14ac:dyDescent="0.2">
      <c r="A159" s="18">
        <v>2010</v>
      </c>
      <c r="B159" s="18" t="s">
        <v>18</v>
      </c>
      <c r="C159" s="19" t="s">
        <v>32</v>
      </c>
      <c r="D159" s="20">
        <v>1589</v>
      </c>
      <c r="E159" s="20">
        <v>40241</v>
      </c>
      <c r="F159" s="20">
        <v>17</v>
      </c>
      <c r="G159" s="20">
        <v>414</v>
      </c>
      <c r="H159" s="20">
        <v>0</v>
      </c>
      <c r="I159" s="20">
        <v>0</v>
      </c>
      <c r="J159" s="21">
        <v>7888</v>
      </c>
      <c r="K159" s="21">
        <v>202706</v>
      </c>
      <c r="L159" s="21">
        <v>219</v>
      </c>
      <c r="M159" s="21">
        <v>5001</v>
      </c>
      <c r="N159" s="21">
        <v>53</v>
      </c>
      <c r="O159" s="21">
        <v>1077</v>
      </c>
      <c r="P159" s="21">
        <v>4387</v>
      </c>
      <c r="Q159" s="21">
        <v>89557</v>
      </c>
      <c r="R159" s="21">
        <v>326</v>
      </c>
      <c r="S159" s="21">
        <v>6723</v>
      </c>
      <c r="T159" s="21">
        <v>70</v>
      </c>
      <c r="U159" s="21">
        <v>1238</v>
      </c>
      <c r="V159" s="21">
        <v>6202</v>
      </c>
      <c r="W159" s="21">
        <v>111248</v>
      </c>
      <c r="X159" s="21">
        <v>499</v>
      </c>
      <c r="Y159" s="21">
        <v>9165</v>
      </c>
      <c r="Z159" s="21">
        <v>49</v>
      </c>
      <c r="AA159" s="21">
        <v>800</v>
      </c>
      <c r="AB159" s="21">
        <v>246</v>
      </c>
      <c r="AC159" s="21">
        <v>5364</v>
      </c>
      <c r="AD159" s="21">
        <v>35</v>
      </c>
      <c r="AE159" s="21">
        <v>662</v>
      </c>
      <c r="AF159" s="21">
        <v>2</v>
      </c>
      <c r="AG159" s="21">
        <v>42</v>
      </c>
      <c r="AH159" s="21">
        <f t="shared" si="19"/>
        <v>20312</v>
      </c>
      <c r="AI159" s="21">
        <f t="shared" si="20"/>
        <v>449116</v>
      </c>
      <c r="AJ159" s="21">
        <f t="shared" si="21"/>
        <v>1096</v>
      </c>
      <c r="AK159" s="21">
        <f t="shared" si="22"/>
        <v>21965</v>
      </c>
      <c r="AL159" s="21">
        <f t="shared" si="23"/>
        <v>174</v>
      </c>
      <c r="AM159" s="21">
        <f t="shared" si="24"/>
        <v>3157</v>
      </c>
      <c r="AN159" s="22">
        <f t="shared" si="17"/>
        <v>4.8907186562046331E-2</v>
      </c>
      <c r="AO159" s="22">
        <f t="shared" si="18"/>
        <v>7.0293643513034496E-3</v>
      </c>
    </row>
    <row r="160" spans="1:41" x14ac:dyDescent="0.2">
      <c r="A160" s="5">
        <v>2010</v>
      </c>
      <c r="B160" s="5" t="s">
        <v>19</v>
      </c>
      <c r="C160" s="6" t="s">
        <v>12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8">
        <v>29</v>
      </c>
      <c r="K160" s="8">
        <v>781</v>
      </c>
      <c r="L160" s="8">
        <v>0</v>
      </c>
      <c r="M160" s="8">
        <v>0</v>
      </c>
      <c r="N160" s="8">
        <v>0</v>
      </c>
      <c r="O160" s="8">
        <v>0</v>
      </c>
      <c r="P160" s="8">
        <v>40</v>
      </c>
      <c r="Q160" s="8">
        <v>681</v>
      </c>
      <c r="R160" s="8">
        <v>1</v>
      </c>
      <c r="S160" s="8">
        <v>14</v>
      </c>
      <c r="T160" s="8">
        <v>0</v>
      </c>
      <c r="U160" s="8">
        <v>0</v>
      </c>
      <c r="V160" s="8">
        <v>53</v>
      </c>
      <c r="W160" s="8">
        <v>886</v>
      </c>
      <c r="X160" s="8">
        <v>3</v>
      </c>
      <c r="Y160" s="8">
        <v>55</v>
      </c>
      <c r="Z160" s="8">
        <v>0</v>
      </c>
      <c r="AA160" s="8">
        <v>0</v>
      </c>
      <c r="AB160" s="8">
        <v>0</v>
      </c>
      <c r="AC160" s="8">
        <v>0</v>
      </c>
      <c r="AD160" s="8">
        <v>0</v>
      </c>
      <c r="AE160" s="8">
        <v>0</v>
      </c>
      <c r="AF160" s="8">
        <v>0</v>
      </c>
      <c r="AG160" s="8">
        <v>0</v>
      </c>
      <c r="AH160" s="12">
        <f t="shared" si="19"/>
        <v>122</v>
      </c>
      <c r="AI160" s="12">
        <f t="shared" si="20"/>
        <v>2348</v>
      </c>
      <c r="AJ160" s="12">
        <f t="shared" si="21"/>
        <v>4</v>
      </c>
      <c r="AK160" s="12">
        <f t="shared" si="22"/>
        <v>69</v>
      </c>
      <c r="AL160" s="12">
        <f t="shared" si="23"/>
        <v>0</v>
      </c>
      <c r="AM160" s="12">
        <f t="shared" si="24"/>
        <v>0</v>
      </c>
      <c r="AN160" s="16">
        <f t="shared" si="17"/>
        <v>2.9386712095400339E-2</v>
      </c>
      <c r="AO160" s="16">
        <f t="shared" si="18"/>
        <v>0</v>
      </c>
    </row>
    <row r="161" spans="1:41" x14ac:dyDescent="0.2">
      <c r="A161" s="5">
        <v>2010</v>
      </c>
      <c r="B161" s="5" t="s">
        <v>19</v>
      </c>
      <c r="C161" s="6" t="s">
        <v>13</v>
      </c>
      <c r="D161" s="7">
        <v>193</v>
      </c>
      <c r="E161" s="7">
        <v>4678</v>
      </c>
      <c r="F161" s="7">
        <v>4</v>
      </c>
      <c r="G161" s="7">
        <v>94</v>
      </c>
      <c r="H161" s="7">
        <v>0</v>
      </c>
      <c r="I161" s="7">
        <v>0</v>
      </c>
      <c r="J161" s="8">
        <v>4692</v>
      </c>
      <c r="K161" s="8">
        <v>116545</v>
      </c>
      <c r="L161" s="8">
        <v>36</v>
      </c>
      <c r="M161" s="8">
        <v>869</v>
      </c>
      <c r="N161" s="8">
        <v>13</v>
      </c>
      <c r="O161" s="8">
        <v>248</v>
      </c>
      <c r="P161" s="8">
        <v>1933</v>
      </c>
      <c r="Q161" s="8">
        <v>40188</v>
      </c>
      <c r="R161" s="8">
        <v>124</v>
      </c>
      <c r="S161" s="8">
        <v>2467</v>
      </c>
      <c r="T161" s="8">
        <v>41</v>
      </c>
      <c r="U161" s="8">
        <v>772</v>
      </c>
      <c r="V161" s="8">
        <v>1139</v>
      </c>
      <c r="W161" s="8">
        <v>20880</v>
      </c>
      <c r="X161" s="8">
        <v>70</v>
      </c>
      <c r="Y161" s="8">
        <v>1322</v>
      </c>
      <c r="Z161" s="8">
        <v>16</v>
      </c>
      <c r="AA161" s="8">
        <v>266</v>
      </c>
      <c r="AB161" s="8">
        <v>135</v>
      </c>
      <c r="AC161" s="8">
        <v>2472</v>
      </c>
      <c r="AD161" s="8">
        <v>24</v>
      </c>
      <c r="AE161" s="8">
        <v>435</v>
      </c>
      <c r="AF161" s="8">
        <v>0</v>
      </c>
      <c r="AG161" s="8">
        <v>0</v>
      </c>
      <c r="AH161" s="12">
        <f t="shared" si="19"/>
        <v>8092</v>
      </c>
      <c r="AI161" s="12">
        <f t="shared" si="20"/>
        <v>184763</v>
      </c>
      <c r="AJ161" s="12">
        <f t="shared" si="21"/>
        <v>258</v>
      </c>
      <c r="AK161" s="12">
        <f t="shared" si="22"/>
        <v>5187</v>
      </c>
      <c r="AL161" s="12">
        <f t="shared" si="23"/>
        <v>70</v>
      </c>
      <c r="AM161" s="12">
        <f t="shared" si="24"/>
        <v>1286</v>
      </c>
      <c r="AN161" s="16">
        <f t="shared" si="17"/>
        <v>2.8073802655293537E-2</v>
      </c>
      <c r="AO161" s="16">
        <f t="shared" si="18"/>
        <v>6.9602680190297842E-3</v>
      </c>
    </row>
    <row r="162" spans="1:41" x14ac:dyDescent="0.2">
      <c r="A162" s="5">
        <v>2010</v>
      </c>
      <c r="B162" s="5" t="s">
        <v>19</v>
      </c>
      <c r="C162" s="6" t="s">
        <v>14</v>
      </c>
      <c r="D162" s="7">
        <v>816</v>
      </c>
      <c r="E162" s="7">
        <v>20967</v>
      </c>
      <c r="F162" s="7">
        <v>0</v>
      </c>
      <c r="G162" s="7">
        <v>0</v>
      </c>
      <c r="H162" s="7">
        <v>0</v>
      </c>
      <c r="I162" s="7">
        <v>0</v>
      </c>
      <c r="J162" s="8">
        <v>48</v>
      </c>
      <c r="K162" s="8">
        <v>1146</v>
      </c>
      <c r="L162" s="8">
        <v>6</v>
      </c>
      <c r="M162" s="8">
        <v>197</v>
      </c>
      <c r="N162" s="8">
        <v>0</v>
      </c>
      <c r="O162" s="8">
        <v>0</v>
      </c>
      <c r="P162" s="8">
        <v>806</v>
      </c>
      <c r="Q162" s="8">
        <v>16245</v>
      </c>
      <c r="R162" s="8">
        <v>86</v>
      </c>
      <c r="S162" s="8">
        <v>1806</v>
      </c>
      <c r="T162" s="8">
        <v>11</v>
      </c>
      <c r="U162" s="8">
        <v>227</v>
      </c>
      <c r="V162" s="8">
        <v>2209</v>
      </c>
      <c r="W162" s="8">
        <v>38725</v>
      </c>
      <c r="X162" s="8">
        <v>225</v>
      </c>
      <c r="Y162" s="8">
        <v>3963</v>
      </c>
      <c r="Z162" s="8">
        <v>38</v>
      </c>
      <c r="AA162" s="8">
        <v>663</v>
      </c>
      <c r="AB162" s="8">
        <v>91</v>
      </c>
      <c r="AC162" s="8">
        <v>1623</v>
      </c>
      <c r="AD162" s="8">
        <v>28</v>
      </c>
      <c r="AE162" s="8">
        <v>572</v>
      </c>
      <c r="AF162" s="8">
        <v>0</v>
      </c>
      <c r="AG162" s="8">
        <v>0</v>
      </c>
      <c r="AH162" s="12">
        <f t="shared" si="19"/>
        <v>3970</v>
      </c>
      <c r="AI162" s="12">
        <f t="shared" si="20"/>
        <v>78706</v>
      </c>
      <c r="AJ162" s="12">
        <f t="shared" si="21"/>
        <v>345</v>
      </c>
      <c r="AK162" s="12">
        <f t="shared" si="22"/>
        <v>6538</v>
      </c>
      <c r="AL162" s="12">
        <f t="shared" si="23"/>
        <v>49</v>
      </c>
      <c r="AM162" s="12">
        <f t="shared" si="24"/>
        <v>890</v>
      </c>
      <c r="AN162" s="16">
        <f t="shared" si="17"/>
        <v>8.3068635173938449E-2</v>
      </c>
      <c r="AO162" s="16">
        <f t="shared" si="18"/>
        <v>1.1307905369349223E-2</v>
      </c>
    </row>
    <row r="163" spans="1:41" s="23" customFormat="1" x14ac:dyDescent="0.2">
      <c r="A163" s="18">
        <v>2010</v>
      </c>
      <c r="B163" s="18" t="s">
        <v>19</v>
      </c>
      <c r="C163" s="19" t="s">
        <v>32</v>
      </c>
      <c r="D163" s="20">
        <v>1009</v>
      </c>
      <c r="E163" s="20">
        <v>25645</v>
      </c>
      <c r="F163" s="20">
        <v>4</v>
      </c>
      <c r="G163" s="20">
        <v>94</v>
      </c>
      <c r="H163" s="20">
        <v>0</v>
      </c>
      <c r="I163" s="20">
        <v>0</v>
      </c>
      <c r="J163" s="21">
        <v>4769</v>
      </c>
      <c r="K163" s="21">
        <v>118472</v>
      </c>
      <c r="L163" s="21">
        <v>42</v>
      </c>
      <c r="M163" s="21">
        <v>1066</v>
      </c>
      <c r="N163" s="21">
        <v>13</v>
      </c>
      <c r="O163" s="21">
        <v>248</v>
      </c>
      <c r="P163" s="21">
        <v>2779</v>
      </c>
      <c r="Q163" s="21">
        <v>57114</v>
      </c>
      <c r="R163" s="21">
        <v>211</v>
      </c>
      <c r="S163" s="21">
        <v>4287</v>
      </c>
      <c r="T163" s="21">
        <v>52</v>
      </c>
      <c r="U163" s="21">
        <v>999</v>
      </c>
      <c r="V163" s="21">
        <v>3401</v>
      </c>
      <c r="W163" s="21">
        <v>60491</v>
      </c>
      <c r="X163" s="21">
        <v>298</v>
      </c>
      <c r="Y163" s="21">
        <v>5340</v>
      </c>
      <c r="Z163" s="21">
        <v>54</v>
      </c>
      <c r="AA163" s="21">
        <v>929</v>
      </c>
      <c r="AB163" s="21">
        <v>226</v>
      </c>
      <c r="AC163" s="21">
        <v>4095</v>
      </c>
      <c r="AD163" s="21">
        <v>52</v>
      </c>
      <c r="AE163" s="21">
        <v>1007</v>
      </c>
      <c r="AF163" s="21">
        <v>0</v>
      </c>
      <c r="AG163" s="21">
        <v>0</v>
      </c>
      <c r="AH163" s="21">
        <f t="shared" si="19"/>
        <v>12184</v>
      </c>
      <c r="AI163" s="21">
        <f t="shared" si="20"/>
        <v>265817</v>
      </c>
      <c r="AJ163" s="21">
        <f t="shared" si="21"/>
        <v>607</v>
      </c>
      <c r="AK163" s="21">
        <f t="shared" si="22"/>
        <v>11794</v>
      </c>
      <c r="AL163" s="21">
        <f t="shared" si="23"/>
        <v>119</v>
      </c>
      <c r="AM163" s="21">
        <f t="shared" si="24"/>
        <v>2176</v>
      </c>
      <c r="AN163" s="22">
        <f t="shared" si="17"/>
        <v>4.4368870313034908E-2</v>
      </c>
      <c r="AO163" s="22">
        <f t="shared" si="18"/>
        <v>8.1860829066613492E-3</v>
      </c>
    </row>
    <row r="164" spans="1:41" x14ac:dyDescent="0.2">
      <c r="A164" s="5">
        <v>2010</v>
      </c>
      <c r="B164" s="5" t="s">
        <v>20</v>
      </c>
      <c r="C164" s="6" t="s">
        <v>13</v>
      </c>
      <c r="D164" s="7">
        <v>150</v>
      </c>
      <c r="E164" s="7">
        <v>4006</v>
      </c>
      <c r="F164" s="7">
        <v>13</v>
      </c>
      <c r="G164" s="7">
        <v>367</v>
      </c>
      <c r="H164" s="7">
        <v>1</v>
      </c>
      <c r="I164" s="7">
        <v>40</v>
      </c>
      <c r="J164" s="8">
        <v>4500</v>
      </c>
      <c r="K164" s="8">
        <v>110475</v>
      </c>
      <c r="L164" s="8">
        <v>67</v>
      </c>
      <c r="M164" s="8">
        <v>1448</v>
      </c>
      <c r="N164" s="8">
        <v>65</v>
      </c>
      <c r="O164" s="8">
        <v>1329</v>
      </c>
      <c r="P164" s="8">
        <v>2391</v>
      </c>
      <c r="Q164" s="8">
        <v>50945</v>
      </c>
      <c r="R164" s="8">
        <v>189</v>
      </c>
      <c r="S164" s="8">
        <v>3996</v>
      </c>
      <c r="T164" s="8">
        <v>91</v>
      </c>
      <c r="U164" s="8">
        <v>1875</v>
      </c>
      <c r="V164" s="8">
        <v>1941</v>
      </c>
      <c r="W164" s="8">
        <v>34923</v>
      </c>
      <c r="X164" s="8">
        <v>99</v>
      </c>
      <c r="Y164" s="8">
        <v>1788</v>
      </c>
      <c r="Z164" s="8">
        <v>67</v>
      </c>
      <c r="AA164" s="8">
        <v>1107</v>
      </c>
      <c r="AB164" s="8">
        <v>81</v>
      </c>
      <c r="AC164" s="8">
        <v>1530</v>
      </c>
      <c r="AD164" s="8">
        <v>4</v>
      </c>
      <c r="AE164" s="8">
        <v>82</v>
      </c>
      <c r="AF164" s="8">
        <v>4</v>
      </c>
      <c r="AG164" s="8">
        <v>77</v>
      </c>
      <c r="AH164" s="12">
        <f t="shared" si="19"/>
        <v>9063</v>
      </c>
      <c r="AI164" s="12">
        <f t="shared" si="20"/>
        <v>201879</v>
      </c>
      <c r="AJ164" s="12">
        <f t="shared" si="21"/>
        <v>372</v>
      </c>
      <c r="AK164" s="12">
        <f t="shared" si="22"/>
        <v>7681</v>
      </c>
      <c r="AL164" s="12">
        <f t="shared" si="23"/>
        <v>228</v>
      </c>
      <c r="AM164" s="12">
        <f t="shared" si="24"/>
        <v>4428</v>
      </c>
      <c r="AN164" s="16">
        <f t="shared" si="17"/>
        <v>3.8047543330410792E-2</v>
      </c>
      <c r="AO164" s="16">
        <f t="shared" si="18"/>
        <v>2.1933930720877359E-2</v>
      </c>
    </row>
    <row r="165" spans="1:41" x14ac:dyDescent="0.2">
      <c r="A165" s="5">
        <v>2010</v>
      </c>
      <c r="B165" s="5" t="s">
        <v>20</v>
      </c>
      <c r="C165" s="6" t="s">
        <v>14</v>
      </c>
      <c r="D165" s="7">
        <v>963</v>
      </c>
      <c r="E165" s="7">
        <v>25092</v>
      </c>
      <c r="F165" s="7">
        <v>0</v>
      </c>
      <c r="G165" s="7">
        <v>0</v>
      </c>
      <c r="H165" s="7">
        <v>0</v>
      </c>
      <c r="I165" s="7">
        <v>0</v>
      </c>
      <c r="J165" s="8">
        <v>44</v>
      </c>
      <c r="K165" s="8">
        <v>965</v>
      </c>
      <c r="L165" s="8">
        <v>24</v>
      </c>
      <c r="M165" s="8">
        <v>567</v>
      </c>
      <c r="N165" s="8">
        <v>0</v>
      </c>
      <c r="O165" s="8">
        <v>0</v>
      </c>
      <c r="P165" s="8">
        <v>416</v>
      </c>
      <c r="Q165" s="8">
        <v>7791</v>
      </c>
      <c r="R165" s="8">
        <v>32</v>
      </c>
      <c r="S165" s="8">
        <v>654</v>
      </c>
      <c r="T165" s="8">
        <v>13</v>
      </c>
      <c r="U165" s="8">
        <v>242</v>
      </c>
      <c r="V165" s="8">
        <v>1477</v>
      </c>
      <c r="W165" s="8">
        <v>26019</v>
      </c>
      <c r="X165" s="8">
        <v>166</v>
      </c>
      <c r="Y165" s="8">
        <v>3084</v>
      </c>
      <c r="Z165" s="8">
        <v>97</v>
      </c>
      <c r="AA165" s="8">
        <v>998</v>
      </c>
      <c r="AB165" s="8">
        <v>80</v>
      </c>
      <c r="AC165" s="8">
        <v>1534</v>
      </c>
      <c r="AD165" s="8">
        <v>18</v>
      </c>
      <c r="AE165" s="8">
        <v>353</v>
      </c>
      <c r="AF165" s="8">
        <v>0</v>
      </c>
      <c r="AG165" s="8">
        <v>0</v>
      </c>
      <c r="AH165" s="12">
        <f t="shared" si="19"/>
        <v>2980</v>
      </c>
      <c r="AI165" s="12">
        <f t="shared" si="20"/>
        <v>61401</v>
      </c>
      <c r="AJ165" s="12">
        <f t="shared" si="21"/>
        <v>240</v>
      </c>
      <c r="AK165" s="12">
        <f t="shared" si="22"/>
        <v>4658</v>
      </c>
      <c r="AL165" s="12">
        <f t="shared" si="23"/>
        <v>110</v>
      </c>
      <c r="AM165" s="12">
        <f t="shared" si="24"/>
        <v>1240</v>
      </c>
      <c r="AN165" s="16">
        <f t="shared" si="17"/>
        <v>7.586195664565723E-2</v>
      </c>
      <c r="AO165" s="16">
        <f t="shared" si="18"/>
        <v>2.0195110828813864E-2</v>
      </c>
    </row>
    <row r="166" spans="1:41" s="23" customFormat="1" x14ac:dyDescent="0.2">
      <c r="A166" s="18">
        <v>2010</v>
      </c>
      <c r="B166" s="18" t="s">
        <v>20</v>
      </c>
      <c r="C166" s="19" t="s">
        <v>32</v>
      </c>
      <c r="D166" s="20">
        <v>1113</v>
      </c>
      <c r="E166" s="20">
        <v>29098</v>
      </c>
      <c r="F166" s="20">
        <v>13</v>
      </c>
      <c r="G166" s="20">
        <v>367</v>
      </c>
      <c r="H166" s="20">
        <v>1</v>
      </c>
      <c r="I166" s="20">
        <v>40</v>
      </c>
      <c r="J166" s="21">
        <v>4544</v>
      </c>
      <c r="K166" s="21">
        <v>111440</v>
      </c>
      <c r="L166" s="21">
        <v>91</v>
      </c>
      <c r="M166" s="21">
        <v>2015</v>
      </c>
      <c r="N166" s="21">
        <v>65</v>
      </c>
      <c r="O166" s="21">
        <v>1329</v>
      </c>
      <c r="P166" s="21">
        <v>2807</v>
      </c>
      <c r="Q166" s="21">
        <v>58736</v>
      </c>
      <c r="R166" s="21">
        <v>221</v>
      </c>
      <c r="S166" s="21">
        <v>4650</v>
      </c>
      <c r="T166" s="21">
        <v>104</v>
      </c>
      <c r="U166" s="21">
        <v>2117</v>
      </c>
      <c r="V166" s="21">
        <v>3418</v>
      </c>
      <c r="W166" s="21">
        <v>60942</v>
      </c>
      <c r="X166" s="21">
        <v>265</v>
      </c>
      <c r="Y166" s="21">
        <v>4872</v>
      </c>
      <c r="Z166" s="21">
        <v>164</v>
      </c>
      <c r="AA166" s="21">
        <v>2105</v>
      </c>
      <c r="AB166" s="21">
        <v>161</v>
      </c>
      <c r="AC166" s="21">
        <v>3064</v>
      </c>
      <c r="AD166" s="21">
        <v>22</v>
      </c>
      <c r="AE166" s="21">
        <v>435</v>
      </c>
      <c r="AF166" s="21">
        <v>4</v>
      </c>
      <c r="AG166" s="21">
        <v>77</v>
      </c>
      <c r="AH166" s="21">
        <f t="shared" si="19"/>
        <v>12043</v>
      </c>
      <c r="AI166" s="21">
        <f t="shared" si="20"/>
        <v>263280</v>
      </c>
      <c r="AJ166" s="21">
        <f t="shared" si="21"/>
        <v>612</v>
      </c>
      <c r="AK166" s="21">
        <f t="shared" si="22"/>
        <v>12339</v>
      </c>
      <c r="AL166" s="21">
        <f t="shared" si="23"/>
        <v>338</v>
      </c>
      <c r="AM166" s="21">
        <f t="shared" si="24"/>
        <v>5668</v>
      </c>
      <c r="AN166" s="22">
        <f t="shared" si="17"/>
        <v>4.6866453965360072E-2</v>
      </c>
      <c r="AO166" s="22">
        <f t="shared" si="18"/>
        <v>2.1528410817380734E-2</v>
      </c>
    </row>
    <row r="167" spans="1:41" x14ac:dyDescent="0.2">
      <c r="A167" s="5">
        <v>2010</v>
      </c>
      <c r="B167" s="5" t="s">
        <v>21</v>
      </c>
      <c r="C167" s="6" t="s">
        <v>13</v>
      </c>
      <c r="D167" s="7">
        <v>129</v>
      </c>
      <c r="E167" s="7">
        <v>3092</v>
      </c>
      <c r="F167" s="7">
        <v>7</v>
      </c>
      <c r="G167" s="7">
        <v>180</v>
      </c>
      <c r="H167" s="7">
        <v>0</v>
      </c>
      <c r="I167" s="7">
        <v>0</v>
      </c>
      <c r="J167" s="8">
        <v>3529</v>
      </c>
      <c r="K167" s="8">
        <v>84921</v>
      </c>
      <c r="L167" s="8">
        <v>110</v>
      </c>
      <c r="M167" s="8">
        <v>2476</v>
      </c>
      <c r="N167" s="8">
        <v>41</v>
      </c>
      <c r="O167" s="8">
        <v>797</v>
      </c>
      <c r="P167" s="8">
        <v>1947</v>
      </c>
      <c r="Q167" s="8">
        <v>41676</v>
      </c>
      <c r="R167" s="8">
        <v>217</v>
      </c>
      <c r="S167" s="8">
        <v>4662</v>
      </c>
      <c r="T167" s="8">
        <v>59</v>
      </c>
      <c r="U167" s="8">
        <v>1096</v>
      </c>
      <c r="V167" s="8">
        <v>1979</v>
      </c>
      <c r="W167" s="8">
        <v>35080</v>
      </c>
      <c r="X167" s="8">
        <v>126</v>
      </c>
      <c r="Y167" s="8">
        <v>2215</v>
      </c>
      <c r="Z167" s="8">
        <v>14</v>
      </c>
      <c r="AA167" s="8">
        <v>255</v>
      </c>
      <c r="AB167" s="8">
        <v>44</v>
      </c>
      <c r="AC167" s="8">
        <v>895</v>
      </c>
      <c r="AD167" s="8">
        <v>7</v>
      </c>
      <c r="AE167" s="8">
        <v>166</v>
      </c>
      <c r="AF167" s="8">
        <v>0</v>
      </c>
      <c r="AG167" s="8">
        <v>0</v>
      </c>
      <c r="AH167" s="12">
        <f t="shared" si="19"/>
        <v>7628</v>
      </c>
      <c r="AI167" s="12">
        <f t="shared" si="20"/>
        <v>165664</v>
      </c>
      <c r="AJ167" s="12">
        <f t="shared" si="21"/>
        <v>467</v>
      </c>
      <c r="AK167" s="12">
        <f t="shared" si="22"/>
        <v>9699</v>
      </c>
      <c r="AL167" s="12">
        <f t="shared" si="23"/>
        <v>114</v>
      </c>
      <c r="AM167" s="12">
        <f t="shared" si="24"/>
        <v>2148</v>
      </c>
      <c r="AN167" s="16">
        <f t="shared" si="17"/>
        <v>5.8546214023565774E-2</v>
      </c>
      <c r="AO167" s="16">
        <f t="shared" si="18"/>
        <v>1.2966003476917133E-2</v>
      </c>
    </row>
    <row r="168" spans="1:41" x14ac:dyDescent="0.2">
      <c r="A168" s="5">
        <v>2010</v>
      </c>
      <c r="B168" s="5" t="s">
        <v>21</v>
      </c>
      <c r="C168" s="6" t="s">
        <v>14</v>
      </c>
      <c r="D168" s="7">
        <v>673</v>
      </c>
      <c r="E168" s="7">
        <v>18055</v>
      </c>
      <c r="F168" s="7">
        <v>0</v>
      </c>
      <c r="G168" s="7">
        <v>0</v>
      </c>
      <c r="H168" s="7">
        <v>0</v>
      </c>
      <c r="I168" s="7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140</v>
      </c>
      <c r="Q168" s="8">
        <v>2882</v>
      </c>
      <c r="R168" s="8">
        <v>23</v>
      </c>
      <c r="S168" s="8">
        <v>497</v>
      </c>
      <c r="T168" s="8">
        <v>0</v>
      </c>
      <c r="U168" s="8">
        <v>0</v>
      </c>
      <c r="V168" s="8">
        <v>642</v>
      </c>
      <c r="W168" s="8">
        <v>10840</v>
      </c>
      <c r="X168" s="8">
        <v>97</v>
      </c>
      <c r="Y168" s="8">
        <v>1665</v>
      </c>
      <c r="Z168" s="8">
        <v>8</v>
      </c>
      <c r="AA168" s="8">
        <v>138</v>
      </c>
      <c r="AB168" s="8">
        <v>83</v>
      </c>
      <c r="AC168" s="8">
        <v>1573</v>
      </c>
      <c r="AD168" s="8">
        <v>10</v>
      </c>
      <c r="AE168" s="8">
        <v>212</v>
      </c>
      <c r="AF168" s="8">
        <v>0</v>
      </c>
      <c r="AG168" s="8">
        <v>0</v>
      </c>
      <c r="AH168" s="12">
        <f t="shared" si="19"/>
        <v>1538</v>
      </c>
      <c r="AI168" s="12">
        <f t="shared" si="20"/>
        <v>33350</v>
      </c>
      <c r="AJ168" s="12">
        <f t="shared" si="21"/>
        <v>130</v>
      </c>
      <c r="AK168" s="12">
        <f t="shared" si="22"/>
        <v>2374</v>
      </c>
      <c r="AL168" s="12">
        <f t="shared" si="23"/>
        <v>8</v>
      </c>
      <c r="AM168" s="12">
        <f t="shared" si="24"/>
        <v>138</v>
      </c>
      <c r="AN168" s="16">
        <f t="shared" si="17"/>
        <v>7.1184407796101953E-2</v>
      </c>
      <c r="AO168" s="16">
        <f t="shared" si="18"/>
        <v>4.1379310344827587E-3</v>
      </c>
    </row>
    <row r="169" spans="1:41" s="23" customFormat="1" x14ac:dyDescent="0.2">
      <c r="A169" s="18">
        <v>2010</v>
      </c>
      <c r="B169" s="18" t="s">
        <v>21</v>
      </c>
      <c r="C169" s="19" t="s">
        <v>32</v>
      </c>
      <c r="D169" s="20">
        <v>802</v>
      </c>
      <c r="E169" s="20">
        <v>21147</v>
      </c>
      <c r="F169" s="20">
        <v>7</v>
      </c>
      <c r="G169" s="20">
        <v>180</v>
      </c>
      <c r="H169" s="20">
        <v>0</v>
      </c>
      <c r="I169" s="20">
        <v>0</v>
      </c>
      <c r="J169" s="21">
        <v>3529</v>
      </c>
      <c r="K169" s="21">
        <v>84921</v>
      </c>
      <c r="L169" s="21">
        <v>110</v>
      </c>
      <c r="M169" s="21">
        <v>2476</v>
      </c>
      <c r="N169" s="21">
        <v>41</v>
      </c>
      <c r="O169" s="21">
        <v>797</v>
      </c>
      <c r="P169" s="21">
        <v>2087</v>
      </c>
      <c r="Q169" s="21">
        <v>44558</v>
      </c>
      <c r="R169" s="21">
        <v>240</v>
      </c>
      <c r="S169" s="21">
        <v>5159</v>
      </c>
      <c r="T169" s="21">
        <v>59</v>
      </c>
      <c r="U169" s="21">
        <v>1096</v>
      </c>
      <c r="V169" s="21">
        <v>2621</v>
      </c>
      <c r="W169" s="21">
        <v>45920</v>
      </c>
      <c r="X169" s="21">
        <v>223</v>
      </c>
      <c r="Y169" s="21">
        <v>3880</v>
      </c>
      <c r="Z169" s="21">
        <v>22</v>
      </c>
      <c r="AA169" s="21">
        <v>393</v>
      </c>
      <c r="AB169" s="21">
        <v>127</v>
      </c>
      <c r="AC169" s="21">
        <v>2468</v>
      </c>
      <c r="AD169" s="21">
        <v>17</v>
      </c>
      <c r="AE169" s="21">
        <v>378</v>
      </c>
      <c r="AF169" s="21">
        <v>0</v>
      </c>
      <c r="AG169" s="21">
        <v>0</v>
      </c>
      <c r="AH169" s="21">
        <f t="shared" si="19"/>
        <v>9166</v>
      </c>
      <c r="AI169" s="21">
        <f t="shared" si="20"/>
        <v>199014</v>
      </c>
      <c r="AJ169" s="21">
        <f t="shared" si="21"/>
        <v>597</v>
      </c>
      <c r="AK169" s="21">
        <f t="shared" si="22"/>
        <v>12073</v>
      </c>
      <c r="AL169" s="21">
        <f t="shared" si="23"/>
        <v>122</v>
      </c>
      <c r="AM169" s="21">
        <f t="shared" si="24"/>
        <v>2286</v>
      </c>
      <c r="AN169" s="22">
        <f t="shared" si="17"/>
        <v>6.0664073884249346E-2</v>
      </c>
      <c r="AO169" s="22">
        <f t="shared" si="18"/>
        <v>1.148662908137116E-2</v>
      </c>
    </row>
    <row r="170" spans="1:41" x14ac:dyDescent="0.2">
      <c r="A170" s="5">
        <v>2010</v>
      </c>
      <c r="B170" s="5" t="s">
        <v>22</v>
      </c>
      <c r="C170" s="6" t="s">
        <v>12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0</v>
      </c>
      <c r="Z170" s="8">
        <v>0</v>
      </c>
      <c r="AA170" s="8">
        <v>0</v>
      </c>
      <c r="AB170" s="8">
        <v>106</v>
      </c>
      <c r="AC170" s="8">
        <v>2052</v>
      </c>
      <c r="AD170" s="8">
        <v>11</v>
      </c>
      <c r="AE170" s="8">
        <v>191</v>
      </c>
      <c r="AF170" s="8">
        <v>0</v>
      </c>
      <c r="AG170" s="8">
        <v>0</v>
      </c>
      <c r="AH170" s="12">
        <f t="shared" si="19"/>
        <v>106</v>
      </c>
      <c r="AI170" s="12">
        <f t="shared" si="20"/>
        <v>2052</v>
      </c>
      <c r="AJ170" s="12">
        <f t="shared" si="21"/>
        <v>11</v>
      </c>
      <c r="AK170" s="12">
        <f t="shared" si="22"/>
        <v>191</v>
      </c>
      <c r="AL170" s="12">
        <f t="shared" si="23"/>
        <v>0</v>
      </c>
      <c r="AM170" s="12">
        <f t="shared" si="24"/>
        <v>0</v>
      </c>
      <c r="AN170" s="16">
        <f t="shared" si="17"/>
        <v>9.3079922027290443E-2</v>
      </c>
      <c r="AO170" s="16">
        <f t="shared" si="18"/>
        <v>0</v>
      </c>
    </row>
    <row r="171" spans="1:41" x14ac:dyDescent="0.2">
      <c r="A171" s="5">
        <v>2010</v>
      </c>
      <c r="B171" s="5" t="s">
        <v>22</v>
      </c>
      <c r="C171" s="6" t="s">
        <v>13</v>
      </c>
      <c r="D171" s="7">
        <v>1685</v>
      </c>
      <c r="E171" s="7">
        <v>36485</v>
      </c>
      <c r="F171" s="7">
        <v>218</v>
      </c>
      <c r="G171" s="7">
        <v>4729</v>
      </c>
      <c r="H171" s="7">
        <v>4</v>
      </c>
      <c r="I171" s="7">
        <v>89</v>
      </c>
      <c r="J171" s="8">
        <v>32067</v>
      </c>
      <c r="K171" s="8">
        <v>802215</v>
      </c>
      <c r="L171" s="8">
        <v>1856</v>
      </c>
      <c r="M171" s="8">
        <v>41758</v>
      </c>
      <c r="N171" s="8">
        <v>225</v>
      </c>
      <c r="O171" s="8">
        <v>4793</v>
      </c>
      <c r="P171" s="8">
        <v>16436</v>
      </c>
      <c r="Q171" s="8">
        <v>334238</v>
      </c>
      <c r="R171" s="8">
        <v>3010</v>
      </c>
      <c r="S171" s="8">
        <v>61817</v>
      </c>
      <c r="T171" s="8">
        <v>224</v>
      </c>
      <c r="U171" s="8">
        <v>4030</v>
      </c>
      <c r="V171" s="8">
        <v>15338</v>
      </c>
      <c r="W171" s="8">
        <v>274562</v>
      </c>
      <c r="X171" s="8">
        <v>2242</v>
      </c>
      <c r="Y171" s="8">
        <v>41384</v>
      </c>
      <c r="Z171" s="8">
        <v>197</v>
      </c>
      <c r="AA171" s="8">
        <v>3518</v>
      </c>
      <c r="AB171" s="8">
        <v>221</v>
      </c>
      <c r="AC171" s="8">
        <v>4046</v>
      </c>
      <c r="AD171" s="8">
        <v>87</v>
      </c>
      <c r="AE171" s="8">
        <v>1573</v>
      </c>
      <c r="AF171" s="8">
        <v>0</v>
      </c>
      <c r="AG171" s="8">
        <v>0</v>
      </c>
      <c r="AH171" s="12">
        <f t="shared" si="19"/>
        <v>65747</v>
      </c>
      <c r="AI171" s="12">
        <f t="shared" si="20"/>
        <v>1451546</v>
      </c>
      <c r="AJ171" s="12">
        <f t="shared" si="21"/>
        <v>7413</v>
      </c>
      <c r="AK171" s="12">
        <f t="shared" si="22"/>
        <v>151261</v>
      </c>
      <c r="AL171" s="12">
        <f t="shared" si="23"/>
        <v>650</v>
      </c>
      <c r="AM171" s="12">
        <f t="shared" si="24"/>
        <v>12430</v>
      </c>
      <c r="AN171" s="16">
        <f t="shared" si="17"/>
        <v>0.10420682499900107</v>
      </c>
      <c r="AO171" s="16">
        <f t="shared" si="18"/>
        <v>8.5632835611134609E-3</v>
      </c>
    </row>
    <row r="172" spans="1:41" x14ac:dyDescent="0.2">
      <c r="A172" s="5">
        <v>2010</v>
      </c>
      <c r="B172" s="5" t="s">
        <v>22</v>
      </c>
      <c r="C172" s="6" t="s">
        <v>14</v>
      </c>
      <c r="D172" s="7">
        <v>5853</v>
      </c>
      <c r="E172" s="7">
        <v>131107</v>
      </c>
      <c r="F172" s="7">
        <v>1</v>
      </c>
      <c r="G172" s="7">
        <v>20</v>
      </c>
      <c r="H172" s="7">
        <v>0</v>
      </c>
      <c r="I172" s="7">
        <v>0</v>
      </c>
      <c r="J172" s="8">
        <v>72</v>
      </c>
      <c r="K172" s="8">
        <v>1759</v>
      </c>
      <c r="L172" s="8">
        <v>10</v>
      </c>
      <c r="M172" s="8">
        <v>241</v>
      </c>
      <c r="N172" s="8">
        <v>0</v>
      </c>
      <c r="O172" s="8">
        <v>0</v>
      </c>
      <c r="P172" s="8">
        <v>2086</v>
      </c>
      <c r="Q172" s="8">
        <v>41292</v>
      </c>
      <c r="R172" s="8">
        <v>202</v>
      </c>
      <c r="S172" s="8">
        <v>4042</v>
      </c>
      <c r="T172" s="8">
        <v>36</v>
      </c>
      <c r="U172" s="8">
        <v>483</v>
      </c>
      <c r="V172" s="8">
        <v>7172</v>
      </c>
      <c r="W172" s="8">
        <v>126777</v>
      </c>
      <c r="X172" s="8">
        <v>731</v>
      </c>
      <c r="Y172" s="8">
        <v>13440</v>
      </c>
      <c r="Z172" s="8">
        <v>111</v>
      </c>
      <c r="AA172" s="8">
        <v>1628</v>
      </c>
      <c r="AB172" s="8">
        <v>493</v>
      </c>
      <c r="AC172" s="8">
        <v>9077</v>
      </c>
      <c r="AD172" s="8">
        <v>74</v>
      </c>
      <c r="AE172" s="8">
        <v>1448</v>
      </c>
      <c r="AF172" s="8">
        <v>0</v>
      </c>
      <c r="AG172" s="8">
        <v>0</v>
      </c>
      <c r="AH172" s="12">
        <f t="shared" si="19"/>
        <v>15676</v>
      </c>
      <c r="AI172" s="12">
        <f t="shared" si="20"/>
        <v>310012</v>
      </c>
      <c r="AJ172" s="12">
        <f t="shared" si="21"/>
        <v>1018</v>
      </c>
      <c r="AK172" s="12">
        <f t="shared" si="22"/>
        <v>19191</v>
      </c>
      <c r="AL172" s="12">
        <f t="shared" si="23"/>
        <v>147</v>
      </c>
      <c r="AM172" s="12">
        <f t="shared" si="24"/>
        <v>2111</v>
      </c>
      <c r="AN172" s="16">
        <f t="shared" si="17"/>
        <v>6.190405532689057E-2</v>
      </c>
      <c r="AO172" s="16">
        <f t="shared" si="18"/>
        <v>6.8094138291420981E-3</v>
      </c>
    </row>
    <row r="173" spans="1:41" s="23" customFormat="1" x14ac:dyDescent="0.2">
      <c r="A173" s="18">
        <v>2010</v>
      </c>
      <c r="B173" s="18" t="s">
        <v>22</v>
      </c>
      <c r="C173" s="19" t="s">
        <v>32</v>
      </c>
      <c r="D173" s="20">
        <v>7538</v>
      </c>
      <c r="E173" s="20">
        <v>167592</v>
      </c>
      <c r="F173" s="20">
        <v>219</v>
      </c>
      <c r="G173" s="20">
        <v>4749</v>
      </c>
      <c r="H173" s="20">
        <v>4</v>
      </c>
      <c r="I173" s="20">
        <v>89</v>
      </c>
      <c r="J173" s="21">
        <v>32139</v>
      </c>
      <c r="K173" s="21">
        <v>803974</v>
      </c>
      <c r="L173" s="21">
        <v>1866</v>
      </c>
      <c r="M173" s="21">
        <v>41999</v>
      </c>
      <c r="N173" s="21">
        <v>225</v>
      </c>
      <c r="O173" s="21">
        <v>4793</v>
      </c>
      <c r="P173" s="21">
        <v>18522</v>
      </c>
      <c r="Q173" s="21">
        <v>375530</v>
      </c>
      <c r="R173" s="21">
        <v>3212</v>
      </c>
      <c r="S173" s="21">
        <v>65859</v>
      </c>
      <c r="T173" s="21">
        <v>260</v>
      </c>
      <c r="U173" s="21">
        <v>4513</v>
      </c>
      <c r="V173" s="21">
        <v>22510</v>
      </c>
      <c r="W173" s="21">
        <v>401339</v>
      </c>
      <c r="X173" s="21">
        <v>2973</v>
      </c>
      <c r="Y173" s="21">
        <v>54824</v>
      </c>
      <c r="Z173" s="21">
        <v>308</v>
      </c>
      <c r="AA173" s="21">
        <v>5146</v>
      </c>
      <c r="AB173" s="21">
        <v>820</v>
      </c>
      <c r="AC173" s="21">
        <v>15175</v>
      </c>
      <c r="AD173" s="21">
        <v>172</v>
      </c>
      <c r="AE173" s="21">
        <v>3212</v>
      </c>
      <c r="AF173" s="21">
        <v>0</v>
      </c>
      <c r="AG173" s="21">
        <v>0</v>
      </c>
      <c r="AH173" s="21">
        <f t="shared" si="19"/>
        <v>81529</v>
      </c>
      <c r="AI173" s="21">
        <f t="shared" si="20"/>
        <v>1763610</v>
      </c>
      <c r="AJ173" s="21">
        <f t="shared" si="21"/>
        <v>8442</v>
      </c>
      <c r="AK173" s="21">
        <f t="shared" si="22"/>
        <v>170643</v>
      </c>
      <c r="AL173" s="21">
        <f t="shared" si="23"/>
        <v>797</v>
      </c>
      <c r="AM173" s="21">
        <f t="shared" si="24"/>
        <v>14541</v>
      </c>
      <c r="AN173" s="22">
        <f t="shared" si="17"/>
        <v>9.6757786585469574E-2</v>
      </c>
      <c r="AO173" s="22">
        <f t="shared" si="18"/>
        <v>8.2450201575178187E-3</v>
      </c>
    </row>
    <row r="174" spans="1:41" x14ac:dyDescent="0.2">
      <c r="A174" s="5">
        <v>2010</v>
      </c>
      <c r="B174" s="5" t="s">
        <v>23</v>
      </c>
      <c r="C174" s="6" t="s">
        <v>12</v>
      </c>
      <c r="D174" s="7">
        <v>3</v>
      </c>
      <c r="E174" s="7">
        <v>60</v>
      </c>
      <c r="F174" s="7">
        <v>0</v>
      </c>
      <c r="G174" s="7">
        <v>0</v>
      </c>
      <c r="H174" s="7">
        <v>0</v>
      </c>
      <c r="I174" s="7">
        <v>0</v>
      </c>
      <c r="J174" s="8">
        <v>22</v>
      </c>
      <c r="K174" s="8">
        <v>559</v>
      </c>
      <c r="L174" s="8">
        <v>1</v>
      </c>
      <c r="M174" s="8">
        <v>22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63</v>
      </c>
      <c r="W174" s="8">
        <v>1001</v>
      </c>
      <c r="X174" s="8">
        <v>1</v>
      </c>
      <c r="Y174" s="8">
        <v>20</v>
      </c>
      <c r="Z174" s="8">
        <v>5</v>
      </c>
      <c r="AA174" s="8">
        <v>15</v>
      </c>
      <c r="AB174" s="8">
        <v>0</v>
      </c>
      <c r="AC174" s="8">
        <v>0</v>
      </c>
      <c r="AD174" s="8">
        <v>0</v>
      </c>
      <c r="AE174" s="8">
        <v>0</v>
      </c>
      <c r="AF174" s="8">
        <v>0</v>
      </c>
      <c r="AG174" s="8">
        <v>0</v>
      </c>
      <c r="AH174" s="12">
        <f t="shared" si="19"/>
        <v>88</v>
      </c>
      <c r="AI174" s="12">
        <f t="shared" si="20"/>
        <v>1620</v>
      </c>
      <c r="AJ174" s="12">
        <f t="shared" si="21"/>
        <v>2</v>
      </c>
      <c r="AK174" s="12">
        <f t="shared" si="22"/>
        <v>42</v>
      </c>
      <c r="AL174" s="12">
        <f t="shared" si="23"/>
        <v>5</v>
      </c>
      <c r="AM174" s="12">
        <f t="shared" si="24"/>
        <v>15</v>
      </c>
      <c r="AN174" s="16">
        <f t="shared" si="17"/>
        <v>2.5925925925925925E-2</v>
      </c>
      <c r="AO174" s="16">
        <f t="shared" si="18"/>
        <v>9.2592592592592587E-3</v>
      </c>
    </row>
    <row r="175" spans="1:41" x14ac:dyDescent="0.2">
      <c r="A175" s="5">
        <v>2010</v>
      </c>
      <c r="B175" s="5" t="s">
        <v>23</v>
      </c>
      <c r="C175" s="6" t="s">
        <v>13</v>
      </c>
      <c r="D175" s="7">
        <v>435</v>
      </c>
      <c r="E175" s="7">
        <v>11576</v>
      </c>
      <c r="F175" s="7">
        <v>12</v>
      </c>
      <c r="G175" s="7">
        <v>338</v>
      </c>
      <c r="H175" s="7">
        <v>0</v>
      </c>
      <c r="I175" s="7">
        <v>0</v>
      </c>
      <c r="J175" s="8">
        <v>4961</v>
      </c>
      <c r="K175" s="8">
        <v>126344</v>
      </c>
      <c r="L175" s="8">
        <v>176</v>
      </c>
      <c r="M175" s="8">
        <v>4097</v>
      </c>
      <c r="N175" s="8">
        <v>94</v>
      </c>
      <c r="O175" s="8">
        <v>1951</v>
      </c>
      <c r="P175" s="8">
        <v>2936</v>
      </c>
      <c r="Q175" s="8">
        <v>54511</v>
      </c>
      <c r="R175" s="8">
        <v>191</v>
      </c>
      <c r="S175" s="8">
        <v>3604</v>
      </c>
      <c r="T175" s="8">
        <v>107</v>
      </c>
      <c r="U175" s="8">
        <v>1541</v>
      </c>
      <c r="V175" s="8">
        <v>2902</v>
      </c>
      <c r="W175" s="8">
        <v>51952</v>
      </c>
      <c r="X175" s="8">
        <v>122</v>
      </c>
      <c r="Y175" s="8">
        <v>2162</v>
      </c>
      <c r="Z175" s="8">
        <v>66</v>
      </c>
      <c r="AA175" s="8">
        <v>1024</v>
      </c>
      <c r="AB175" s="8">
        <v>210</v>
      </c>
      <c r="AC175" s="8">
        <v>4205</v>
      </c>
      <c r="AD175" s="8">
        <v>1</v>
      </c>
      <c r="AE175" s="8">
        <v>18</v>
      </c>
      <c r="AF175" s="8">
        <v>0</v>
      </c>
      <c r="AG175" s="8">
        <v>0</v>
      </c>
      <c r="AH175" s="12">
        <f t="shared" si="19"/>
        <v>11444</v>
      </c>
      <c r="AI175" s="12">
        <f t="shared" si="20"/>
        <v>248588</v>
      </c>
      <c r="AJ175" s="12">
        <f t="shared" si="21"/>
        <v>502</v>
      </c>
      <c r="AK175" s="12">
        <f t="shared" si="22"/>
        <v>10219</v>
      </c>
      <c r="AL175" s="12">
        <f t="shared" si="23"/>
        <v>267</v>
      </c>
      <c r="AM175" s="12">
        <f t="shared" si="24"/>
        <v>4516</v>
      </c>
      <c r="AN175" s="16">
        <f t="shared" si="17"/>
        <v>4.1108178994963551E-2</v>
      </c>
      <c r="AO175" s="16">
        <f t="shared" si="18"/>
        <v>1.8166604984955027E-2</v>
      </c>
    </row>
    <row r="176" spans="1:41" x14ac:dyDescent="0.2">
      <c r="A176" s="5">
        <v>2010</v>
      </c>
      <c r="B176" s="5" t="s">
        <v>23</v>
      </c>
      <c r="C176" s="6" t="s">
        <v>14</v>
      </c>
      <c r="D176" s="7">
        <v>408</v>
      </c>
      <c r="E176" s="7">
        <v>10588</v>
      </c>
      <c r="F176" s="7">
        <v>0</v>
      </c>
      <c r="G176" s="7">
        <v>0</v>
      </c>
      <c r="H176" s="7">
        <v>0</v>
      </c>
      <c r="I176" s="7">
        <v>0</v>
      </c>
      <c r="J176" s="8">
        <v>28</v>
      </c>
      <c r="K176" s="8">
        <v>823</v>
      </c>
      <c r="L176" s="8">
        <v>4</v>
      </c>
      <c r="M176" s="8">
        <v>115</v>
      </c>
      <c r="N176" s="8">
        <v>0</v>
      </c>
      <c r="O176" s="8">
        <v>0</v>
      </c>
      <c r="P176" s="8">
        <v>301</v>
      </c>
      <c r="Q176" s="8">
        <v>5441</v>
      </c>
      <c r="R176" s="8">
        <v>32</v>
      </c>
      <c r="S176" s="8">
        <v>613</v>
      </c>
      <c r="T176" s="8">
        <v>13</v>
      </c>
      <c r="U176" s="8">
        <v>241</v>
      </c>
      <c r="V176" s="8">
        <v>839</v>
      </c>
      <c r="W176" s="8">
        <v>14375</v>
      </c>
      <c r="X176" s="8">
        <v>67</v>
      </c>
      <c r="Y176" s="8">
        <v>1118</v>
      </c>
      <c r="Z176" s="8">
        <v>24</v>
      </c>
      <c r="AA176" s="8">
        <v>346</v>
      </c>
      <c r="AB176" s="8">
        <v>42</v>
      </c>
      <c r="AC176" s="8">
        <v>756</v>
      </c>
      <c r="AD176" s="8">
        <v>16</v>
      </c>
      <c r="AE176" s="8">
        <v>319</v>
      </c>
      <c r="AF176" s="8">
        <v>0</v>
      </c>
      <c r="AG176" s="8">
        <v>0</v>
      </c>
      <c r="AH176" s="12">
        <f t="shared" si="19"/>
        <v>1618</v>
      </c>
      <c r="AI176" s="12">
        <f t="shared" si="20"/>
        <v>31983</v>
      </c>
      <c r="AJ176" s="12">
        <f t="shared" si="21"/>
        <v>119</v>
      </c>
      <c r="AK176" s="12">
        <f t="shared" si="22"/>
        <v>2165</v>
      </c>
      <c r="AL176" s="12">
        <f t="shared" si="23"/>
        <v>37</v>
      </c>
      <c r="AM176" s="12">
        <f t="shared" si="24"/>
        <v>587</v>
      </c>
      <c r="AN176" s="16">
        <f t="shared" si="17"/>
        <v>6.769221148735266E-2</v>
      </c>
      <c r="AO176" s="16">
        <f t="shared" si="18"/>
        <v>1.8353500297032799E-2</v>
      </c>
    </row>
    <row r="177" spans="1:41" s="23" customFormat="1" x14ac:dyDescent="0.2">
      <c r="A177" s="18">
        <v>2010</v>
      </c>
      <c r="B177" s="18" t="s">
        <v>23</v>
      </c>
      <c r="C177" s="19" t="s">
        <v>32</v>
      </c>
      <c r="D177" s="20">
        <v>846</v>
      </c>
      <c r="E177" s="20">
        <v>22224</v>
      </c>
      <c r="F177" s="20">
        <v>12</v>
      </c>
      <c r="G177" s="20">
        <v>338</v>
      </c>
      <c r="H177" s="20">
        <v>0</v>
      </c>
      <c r="I177" s="20">
        <v>0</v>
      </c>
      <c r="J177" s="21">
        <v>5011</v>
      </c>
      <c r="K177" s="21">
        <v>127726</v>
      </c>
      <c r="L177" s="21">
        <v>181</v>
      </c>
      <c r="M177" s="21">
        <v>4234</v>
      </c>
      <c r="N177" s="21">
        <v>94</v>
      </c>
      <c r="O177" s="21">
        <v>1951</v>
      </c>
      <c r="P177" s="21">
        <v>3237</v>
      </c>
      <c r="Q177" s="21">
        <v>59952</v>
      </c>
      <c r="R177" s="21">
        <v>223</v>
      </c>
      <c r="S177" s="21">
        <v>4217</v>
      </c>
      <c r="T177" s="21">
        <v>120</v>
      </c>
      <c r="U177" s="21">
        <v>1782</v>
      </c>
      <c r="V177" s="21">
        <v>3804</v>
      </c>
      <c r="W177" s="21">
        <v>67328</v>
      </c>
      <c r="X177" s="21">
        <v>190</v>
      </c>
      <c r="Y177" s="21">
        <v>3300</v>
      </c>
      <c r="Z177" s="21">
        <v>95</v>
      </c>
      <c r="AA177" s="21">
        <v>1385</v>
      </c>
      <c r="AB177" s="21">
        <v>252</v>
      </c>
      <c r="AC177" s="21">
        <v>4961</v>
      </c>
      <c r="AD177" s="21">
        <v>17</v>
      </c>
      <c r="AE177" s="21">
        <v>337</v>
      </c>
      <c r="AF177" s="21">
        <v>0</v>
      </c>
      <c r="AG177" s="21">
        <v>0</v>
      </c>
      <c r="AH177" s="21">
        <f t="shared" si="19"/>
        <v>13150</v>
      </c>
      <c r="AI177" s="21">
        <f t="shared" si="20"/>
        <v>282191</v>
      </c>
      <c r="AJ177" s="21">
        <f t="shared" si="21"/>
        <v>623</v>
      </c>
      <c r="AK177" s="21">
        <f t="shared" si="22"/>
        <v>12426</v>
      </c>
      <c r="AL177" s="21">
        <f t="shared" si="23"/>
        <v>309</v>
      </c>
      <c r="AM177" s="21">
        <f t="shared" si="24"/>
        <v>5118</v>
      </c>
      <c r="AN177" s="22">
        <f t="shared" si="17"/>
        <v>4.4034005336810886E-2</v>
      </c>
      <c r="AO177" s="22">
        <f t="shared" si="18"/>
        <v>1.8136652125687922E-2</v>
      </c>
    </row>
    <row r="178" spans="1:41" x14ac:dyDescent="0.2">
      <c r="A178" s="5">
        <v>2010</v>
      </c>
      <c r="B178" s="5" t="s">
        <v>24</v>
      </c>
      <c r="C178" s="6" t="s">
        <v>12</v>
      </c>
      <c r="D178" s="7">
        <v>5</v>
      </c>
      <c r="E178" s="7">
        <v>120</v>
      </c>
      <c r="F178" s="7">
        <v>0</v>
      </c>
      <c r="G178" s="7">
        <v>0</v>
      </c>
      <c r="H178" s="7">
        <v>0</v>
      </c>
      <c r="I178" s="7">
        <v>0</v>
      </c>
      <c r="J178" s="8">
        <v>52</v>
      </c>
      <c r="K178" s="8">
        <v>1358</v>
      </c>
      <c r="L178" s="8">
        <v>0</v>
      </c>
      <c r="M178" s="8">
        <v>0</v>
      </c>
      <c r="N178" s="8">
        <v>1</v>
      </c>
      <c r="O178" s="8">
        <v>24</v>
      </c>
      <c r="P178" s="8">
        <v>84</v>
      </c>
      <c r="Q178" s="8">
        <v>1467</v>
      </c>
      <c r="R178" s="8">
        <v>0</v>
      </c>
      <c r="S178" s="8">
        <v>0</v>
      </c>
      <c r="T178" s="8">
        <v>0</v>
      </c>
      <c r="U178" s="8">
        <v>0</v>
      </c>
      <c r="V178" s="8">
        <v>72</v>
      </c>
      <c r="W178" s="8">
        <v>1108</v>
      </c>
      <c r="X178" s="8">
        <v>4</v>
      </c>
      <c r="Y178" s="8">
        <v>71</v>
      </c>
      <c r="Z178" s="8">
        <v>0</v>
      </c>
      <c r="AA178" s="8">
        <v>0</v>
      </c>
      <c r="AB178" s="8">
        <v>0</v>
      </c>
      <c r="AC178" s="8">
        <v>0</v>
      </c>
      <c r="AD178" s="8">
        <v>0</v>
      </c>
      <c r="AE178" s="8">
        <v>0</v>
      </c>
      <c r="AF178" s="8">
        <v>0</v>
      </c>
      <c r="AG178" s="8">
        <v>0</v>
      </c>
      <c r="AH178" s="12">
        <f t="shared" si="19"/>
        <v>213</v>
      </c>
      <c r="AI178" s="12">
        <f t="shared" si="20"/>
        <v>4053</v>
      </c>
      <c r="AJ178" s="12">
        <f t="shared" si="21"/>
        <v>4</v>
      </c>
      <c r="AK178" s="12">
        <f t="shared" si="22"/>
        <v>71</v>
      </c>
      <c r="AL178" s="12">
        <f t="shared" si="23"/>
        <v>1</v>
      </c>
      <c r="AM178" s="12">
        <f t="shared" si="24"/>
        <v>24</v>
      </c>
      <c r="AN178" s="16">
        <f t="shared" si="17"/>
        <v>1.7517887984209227E-2</v>
      </c>
      <c r="AO178" s="16">
        <f t="shared" si="18"/>
        <v>5.9215396002960767E-3</v>
      </c>
    </row>
    <row r="179" spans="1:41" x14ac:dyDescent="0.2">
      <c r="A179" s="5">
        <v>2010</v>
      </c>
      <c r="B179" s="5" t="s">
        <v>24</v>
      </c>
      <c r="C179" s="6" t="s">
        <v>13</v>
      </c>
      <c r="D179" s="7">
        <v>449</v>
      </c>
      <c r="E179" s="7">
        <v>12377</v>
      </c>
      <c r="F179" s="7">
        <v>9</v>
      </c>
      <c r="G179" s="7">
        <v>252</v>
      </c>
      <c r="H179" s="7">
        <v>0</v>
      </c>
      <c r="I179" s="7">
        <v>0</v>
      </c>
      <c r="J179" s="8">
        <v>4708</v>
      </c>
      <c r="K179" s="8">
        <v>118556</v>
      </c>
      <c r="L179" s="8">
        <v>52</v>
      </c>
      <c r="M179" s="8">
        <v>1199</v>
      </c>
      <c r="N179" s="8">
        <v>24</v>
      </c>
      <c r="O179" s="8">
        <v>494</v>
      </c>
      <c r="P179" s="8">
        <v>2588</v>
      </c>
      <c r="Q179" s="8">
        <v>52185</v>
      </c>
      <c r="R179" s="8">
        <v>109</v>
      </c>
      <c r="S179" s="8">
        <v>2200</v>
      </c>
      <c r="T179" s="8">
        <v>15</v>
      </c>
      <c r="U179" s="8">
        <v>238</v>
      </c>
      <c r="V179" s="8">
        <v>2373</v>
      </c>
      <c r="W179" s="8">
        <v>46153</v>
      </c>
      <c r="X179" s="8">
        <v>65</v>
      </c>
      <c r="Y179" s="8">
        <v>1255</v>
      </c>
      <c r="Z179" s="8">
        <v>12</v>
      </c>
      <c r="AA179" s="8">
        <v>218</v>
      </c>
      <c r="AB179" s="8">
        <v>73</v>
      </c>
      <c r="AC179" s="8">
        <v>1458</v>
      </c>
      <c r="AD179" s="8">
        <v>18</v>
      </c>
      <c r="AE179" s="8">
        <v>360</v>
      </c>
      <c r="AF179" s="8">
        <v>4</v>
      </c>
      <c r="AG179" s="8">
        <v>71</v>
      </c>
      <c r="AH179" s="12">
        <f t="shared" si="19"/>
        <v>10191</v>
      </c>
      <c r="AI179" s="12">
        <f t="shared" si="20"/>
        <v>230729</v>
      </c>
      <c r="AJ179" s="12">
        <f t="shared" si="21"/>
        <v>253</v>
      </c>
      <c r="AK179" s="12">
        <f t="shared" si="22"/>
        <v>5266</v>
      </c>
      <c r="AL179" s="12">
        <f t="shared" si="23"/>
        <v>55</v>
      </c>
      <c r="AM179" s="12">
        <f t="shared" si="24"/>
        <v>1021</v>
      </c>
      <c r="AN179" s="16">
        <f t="shared" si="17"/>
        <v>2.2823312197426417E-2</v>
      </c>
      <c r="AO179" s="16">
        <f t="shared" si="18"/>
        <v>4.4251047765993872E-3</v>
      </c>
    </row>
    <row r="180" spans="1:41" x14ac:dyDescent="0.2">
      <c r="A180" s="5">
        <v>2010</v>
      </c>
      <c r="B180" s="5" t="s">
        <v>24</v>
      </c>
      <c r="C180" s="6" t="s">
        <v>14</v>
      </c>
      <c r="D180" s="7">
        <v>447</v>
      </c>
      <c r="E180" s="7">
        <v>11688</v>
      </c>
      <c r="F180" s="7">
        <v>0</v>
      </c>
      <c r="G180" s="7">
        <v>0</v>
      </c>
      <c r="H180" s="7">
        <v>0</v>
      </c>
      <c r="I180" s="7">
        <v>0</v>
      </c>
      <c r="J180" s="8">
        <v>8</v>
      </c>
      <c r="K180" s="8">
        <v>176</v>
      </c>
      <c r="L180" s="8">
        <v>1</v>
      </c>
      <c r="M180" s="8">
        <v>23</v>
      </c>
      <c r="N180" s="8">
        <v>0</v>
      </c>
      <c r="O180" s="8">
        <v>0</v>
      </c>
      <c r="P180" s="8">
        <v>366</v>
      </c>
      <c r="Q180" s="8">
        <v>7608</v>
      </c>
      <c r="R180" s="8">
        <v>33</v>
      </c>
      <c r="S180" s="8">
        <v>693</v>
      </c>
      <c r="T180" s="8">
        <v>3</v>
      </c>
      <c r="U180" s="8">
        <v>35</v>
      </c>
      <c r="V180" s="8">
        <v>830</v>
      </c>
      <c r="W180" s="8">
        <v>15832</v>
      </c>
      <c r="X180" s="8">
        <v>71</v>
      </c>
      <c r="Y180" s="8">
        <v>1430</v>
      </c>
      <c r="Z180" s="8">
        <v>10</v>
      </c>
      <c r="AA180" s="8">
        <v>180</v>
      </c>
      <c r="AB180" s="8">
        <v>219</v>
      </c>
      <c r="AC180" s="8">
        <v>4421</v>
      </c>
      <c r="AD180" s="8">
        <v>28</v>
      </c>
      <c r="AE180" s="8">
        <v>582</v>
      </c>
      <c r="AF180" s="8">
        <v>0</v>
      </c>
      <c r="AG180" s="8">
        <v>0</v>
      </c>
      <c r="AH180" s="12">
        <f t="shared" si="19"/>
        <v>1870</v>
      </c>
      <c r="AI180" s="12">
        <f t="shared" si="20"/>
        <v>39725</v>
      </c>
      <c r="AJ180" s="12">
        <f t="shared" si="21"/>
        <v>133</v>
      </c>
      <c r="AK180" s="12">
        <f t="shared" si="22"/>
        <v>2728</v>
      </c>
      <c r="AL180" s="12">
        <f t="shared" si="23"/>
        <v>13</v>
      </c>
      <c r="AM180" s="12">
        <f t="shared" si="24"/>
        <v>215</v>
      </c>
      <c r="AN180" s="16">
        <f t="shared" si="17"/>
        <v>6.8672120830711142E-2</v>
      </c>
      <c r="AO180" s="16">
        <f t="shared" si="18"/>
        <v>5.4122089364380113E-3</v>
      </c>
    </row>
    <row r="181" spans="1:41" s="23" customFormat="1" x14ac:dyDescent="0.2">
      <c r="A181" s="18">
        <v>2010</v>
      </c>
      <c r="B181" s="18" t="s">
        <v>24</v>
      </c>
      <c r="C181" s="19" t="s">
        <v>32</v>
      </c>
      <c r="D181" s="20">
        <v>901</v>
      </c>
      <c r="E181" s="20">
        <v>24185</v>
      </c>
      <c r="F181" s="20">
        <v>9</v>
      </c>
      <c r="G181" s="20">
        <v>252</v>
      </c>
      <c r="H181" s="20">
        <v>0</v>
      </c>
      <c r="I181" s="20">
        <v>0</v>
      </c>
      <c r="J181" s="21">
        <v>4768</v>
      </c>
      <c r="K181" s="21">
        <v>120090</v>
      </c>
      <c r="L181" s="21">
        <v>53</v>
      </c>
      <c r="M181" s="21">
        <v>1222</v>
      </c>
      <c r="N181" s="21">
        <v>25</v>
      </c>
      <c r="O181" s="21">
        <v>518</v>
      </c>
      <c r="P181" s="21">
        <v>3038</v>
      </c>
      <c r="Q181" s="21">
        <v>61260</v>
      </c>
      <c r="R181" s="21">
        <v>142</v>
      </c>
      <c r="S181" s="21">
        <v>2893</v>
      </c>
      <c r="T181" s="21">
        <v>18</v>
      </c>
      <c r="U181" s="21">
        <v>273</v>
      </c>
      <c r="V181" s="21">
        <v>3275</v>
      </c>
      <c r="W181" s="21">
        <v>63093</v>
      </c>
      <c r="X181" s="21">
        <v>140</v>
      </c>
      <c r="Y181" s="21">
        <v>2756</v>
      </c>
      <c r="Z181" s="21">
        <v>22</v>
      </c>
      <c r="AA181" s="21">
        <v>398</v>
      </c>
      <c r="AB181" s="21">
        <v>292</v>
      </c>
      <c r="AC181" s="21">
        <v>5879</v>
      </c>
      <c r="AD181" s="21">
        <v>46</v>
      </c>
      <c r="AE181" s="21">
        <v>942</v>
      </c>
      <c r="AF181" s="21">
        <v>4</v>
      </c>
      <c r="AG181" s="21">
        <v>71</v>
      </c>
      <c r="AH181" s="21">
        <f t="shared" si="19"/>
        <v>12274</v>
      </c>
      <c r="AI181" s="21">
        <f t="shared" si="20"/>
        <v>274507</v>
      </c>
      <c r="AJ181" s="21">
        <f t="shared" si="21"/>
        <v>390</v>
      </c>
      <c r="AK181" s="21">
        <f t="shared" si="22"/>
        <v>8065</v>
      </c>
      <c r="AL181" s="21">
        <f t="shared" si="23"/>
        <v>69</v>
      </c>
      <c r="AM181" s="21">
        <f t="shared" si="24"/>
        <v>1260</v>
      </c>
      <c r="AN181" s="22">
        <f t="shared" si="17"/>
        <v>2.9379942952274442E-2</v>
      </c>
      <c r="AO181" s="22">
        <f t="shared" si="18"/>
        <v>4.590046884050316E-3</v>
      </c>
    </row>
    <row r="182" spans="1:41" x14ac:dyDescent="0.2">
      <c r="A182" s="5">
        <v>2010</v>
      </c>
      <c r="B182" s="5" t="s">
        <v>25</v>
      </c>
      <c r="C182" s="6" t="s">
        <v>12</v>
      </c>
      <c r="D182" s="7">
        <v>7</v>
      </c>
      <c r="E182" s="7">
        <v>185</v>
      </c>
      <c r="F182" s="7">
        <v>0</v>
      </c>
      <c r="G182" s="7">
        <v>0</v>
      </c>
      <c r="H182" s="7">
        <v>0</v>
      </c>
      <c r="I182" s="7">
        <v>0</v>
      </c>
      <c r="J182" s="8">
        <v>28</v>
      </c>
      <c r="K182" s="8">
        <v>712</v>
      </c>
      <c r="L182" s="8">
        <v>0</v>
      </c>
      <c r="M182" s="8">
        <v>0</v>
      </c>
      <c r="N182" s="8">
        <v>0</v>
      </c>
      <c r="O182" s="8">
        <v>0</v>
      </c>
      <c r="P182" s="8">
        <v>16</v>
      </c>
      <c r="Q182" s="8">
        <v>228</v>
      </c>
      <c r="R182" s="8">
        <v>0</v>
      </c>
      <c r="S182" s="8">
        <v>0</v>
      </c>
      <c r="T182" s="8">
        <v>0</v>
      </c>
      <c r="U182" s="8">
        <v>0</v>
      </c>
      <c r="V182" s="8">
        <v>43</v>
      </c>
      <c r="W182" s="8">
        <v>676</v>
      </c>
      <c r="X182" s="8">
        <v>1</v>
      </c>
      <c r="Y182" s="8">
        <v>18</v>
      </c>
      <c r="Z182" s="8">
        <v>0</v>
      </c>
      <c r="AA182" s="8">
        <v>0</v>
      </c>
      <c r="AB182" s="8">
        <v>0</v>
      </c>
      <c r="AC182" s="8">
        <v>0</v>
      </c>
      <c r="AD182" s="8">
        <v>0</v>
      </c>
      <c r="AE182" s="8">
        <v>0</v>
      </c>
      <c r="AF182" s="8">
        <v>0</v>
      </c>
      <c r="AG182" s="8">
        <v>0</v>
      </c>
      <c r="AH182" s="12">
        <f t="shared" si="19"/>
        <v>94</v>
      </c>
      <c r="AI182" s="12">
        <f t="shared" si="20"/>
        <v>1801</v>
      </c>
      <c r="AJ182" s="12">
        <f t="shared" si="21"/>
        <v>1</v>
      </c>
      <c r="AK182" s="12">
        <f t="shared" si="22"/>
        <v>18</v>
      </c>
      <c r="AL182" s="12">
        <f t="shared" si="23"/>
        <v>0</v>
      </c>
      <c r="AM182" s="12">
        <f t="shared" si="24"/>
        <v>0</v>
      </c>
      <c r="AN182" s="16">
        <f t="shared" si="17"/>
        <v>9.9944475291504718E-3</v>
      </c>
      <c r="AO182" s="16">
        <f t="shared" si="18"/>
        <v>0</v>
      </c>
    </row>
    <row r="183" spans="1:41" x14ac:dyDescent="0.2">
      <c r="A183" s="5">
        <v>2010</v>
      </c>
      <c r="B183" s="5" t="s">
        <v>25</v>
      </c>
      <c r="C183" s="6" t="s">
        <v>13</v>
      </c>
      <c r="D183" s="7">
        <v>602</v>
      </c>
      <c r="E183" s="7">
        <v>17560</v>
      </c>
      <c r="F183" s="7">
        <v>34</v>
      </c>
      <c r="G183" s="7">
        <v>826</v>
      </c>
      <c r="H183" s="7">
        <v>3</v>
      </c>
      <c r="I183" s="7">
        <v>30</v>
      </c>
      <c r="J183" s="8">
        <v>6446</v>
      </c>
      <c r="K183" s="8">
        <v>161724</v>
      </c>
      <c r="L183" s="8">
        <v>233</v>
      </c>
      <c r="M183" s="8">
        <v>5247</v>
      </c>
      <c r="N183" s="8">
        <v>70</v>
      </c>
      <c r="O183" s="8">
        <v>1440</v>
      </c>
      <c r="P183" s="8">
        <v>3174</v>
      </c>
      <c r="Q183" s="8">
        <v>62934</v>
      </c>
      <c r="R183" s="8">
        <v>224</v>
      </c>
      <c r="S183" s="8">
        <v>4405</v>
      </c>
      <c r="T183" s="8">
        <v>68</v>
      </c>
      <c r="U183" s="8">
        <v>1173</v>
      </c>
      <c r="V183" s="8">
        <v>3080</v>
      </c>
      <c r="W183" s="8">
        <v>57261</v>
      </c>
      <c r="X183" s="8">
        <v>183</v>
      </c>
      <c r="Y183" s="8">
        <v>3274</v>
      </c>
      <c r="Z183" s="8">
        <v>50</v>
      </c>
      <c r="AA183" s="8">
        <v>867</v>
      </c>
      <c r="AB183" s="8">
        <v>174</v>
      </c>
      <c r="AC183" s="8">
        <v>3535</v>
      </c>
      <c r="AD183" s="8">
        <v>23</v>
      </c>
      <c r="AE183" s="8">
        <v>456</v>
      </c>
      <c r="AF183" s="8">
        <v>5</v>
      </c>
      <c r="AG183" s="8">
        <v>103</v>
      </c>
      <c r="AH183" s="12">
        <f t="shared" si="19"/>
        <v>13476</v>
      </c>
      <c r="AI183" s="12">
        <f t="shared" si="20"/>
        <v>303014</v>
      </c>
      <c r="AJ183" s="12">
        <f t="shared" si="21"/>
        <v>697</v>
      </c>
      <c r="AK183" s="12">
        <f t="shared" si="22"/>
        <v>14208</v>
      </c>
      <c r="AL183" s="12">
        <f t="shared" si="23"/>
        <v>196</v>
      </c>
      <c r="AM183" s="12">
        <f t="shared" si="24"/>
        <v>3613</v>
      </c>
      <c r="AN183" s="16">
        <f t="shared" si="17"/>
        <v>4.6888922624037176E-2</v>
      </c>
      <c r="AO183" s="16">
        <f t="shared" si="18"/>
        <v>1.1923541486531975E-2</v>
      </c>
    </row>
    <row r="184" spans="1:41" x14ac:dyDescent="0.2">
      <c r="A184" s="5">
        <v>2010</v>
      </c>
      <c r="B184" s="5" t="s">
        <v>25</v>
      </c>
      <c r="C184" s="6" t="s">
        <v>14</v>
      </c>
      <c r="D184" s="7">
        <v>762</v>
      </c>
      <c r="E184" s="7">
        <v>20806</v>
      </c>
      <c r="F184" s="7">
        <v>0</v>
      </c>
      <c r="G184" s="7">
        <v>0</v>
      </c>
      <c r="H184" s="7">
        <v>1</v>
      </c>
      <c r="I184" s="7">
        <v>25</v>
      </c>
      <c r="J184" s="8">
        <v>6</v>
      </c>
      <c r="K184" s="8">
        <v>169</v>
      </c>
      <c r="L184" s="8">
        <v>1</v>
      </c>
      <c r="M184" s="8">
        <v>34</v>
      </c>
      <c r="N184" s="8">
        <v>0</v>
      </c>
      <c r="O184" s="8">
        <v>0</v>
      </c>
      <c r="P184" s="8">
        <v>733</v>
      </c>
      <c r="Q184" s="8">
        <v>13929</v>
      </c>
      <c r="R184" s="8">
        <v>85</v>
      </c>
      <c r="S184" s="8">
        <v>1702</v>
      </c>
      <c r="T184" s="8">
        <v>13</v>
      </c>
      <c r="U184" s="8">
        <v>233</v>
      </c>
      <c r="V184" s="8">
        <v>1339</v>
      </c>
      <c r="W184" s="8">
        <v>24834</v>
      </c>
      <c r="X184" s="8">
        <v>115</v>
      </c>
      <c r="Y184" s="8">
        <v>2132</v>
      </c>
      <c r="Z184" s="8">
        <v>36</v>
      </c>
      <c r="AA184" s="8">
        <v>680</v>
      </c>
      <c r="AB184" s="8">
        <v>35</v>
      </c>
      <c r="AC184" s="8">
        <v>816</v>
      </c>
      <c r="AD184" s="8">
        <v>4</v>
      </c>
      <c r="AE184" s="8">
        <v>95</v>
      </c>
      <c r="AF184" s="8">
        <v>10</v>
      </c>
      <c r="AG184" s="8">
        <v>208</v>
      </c>
      <c r="AH184" s="12">
        <f t="shared" si="19"/>
        <v>2875</v>
      </c>
      <c r="AI184" s="12">
        <f t="shared" si="20"/>
        <v>60554</v>
      </c>
      <c r="AJ184" s="12">
        <f t="shared" si="21"/>
        <v>205</v>
      </c>
      <c r="AK184" s="12">
        <f t="shared" si="22"/>
        <v>3963</v>
      </c>
      <c r="AL184" s="12">
        <f t="shared" si="23"/>
        <v>60</v>
      </c>
      <c r="AM184" s="12">
        <f t="shared" si="24"/>
        <v>1146</v>
      </c>
      <c r="AN184" s="16">
        <f t="shared" si="17"/>
        <v>6.5445717871651751E-2</v>
      </c>
      <c r="AO184" s="16">
        <f t="shared" si="18"/>
        <v>1.892525679558741E-2</v>
      </c>
    </row>
    <row r="185" spans="1:41" s="23" customFormat="1" x14ac:dyDescent="0.2">
      <c r="A185" s="18">
        <v>2010</v>
      </c>
      <c r="B185" s="18" t="s">
        <v>25</v>
      </c>
      <c r="C185" s="19" t="s">
        <v>32</v>
      </c>
      <c r="D185" s="20">
        <v>1371</v>
      </c>
      <c r="E185" s="20">
        <v>38551</v>
      </c>
      <c r="F185" s="20">
        <v>34</v>
      </c>
      <c r="G185" s="20">
        <v>826</v>
      </c>
      <c r="H185" s="20">
        <v>4</v>
      </c>
      <c r="I185" s="20">
        <v>55</v>
      </c>
      <c r="J185" s="21">
        <v>6480</v>
      </c>
      <c r="K185" s="21">
        <v>162605</v>
      </c>
      <c r="L185" s="21">
        <v>234</v>
      </c>
      <c r="M185" s="21">
        <v>5281</v>
      </c>
      <c r="N185" s="21">
        <v>70</v>
      </c>
      <c r="O185" s="21">
        <v>1440</v>
      </c>
      <c r="P185" s="21">
        <v>3923</v>
      </c>
      <c r="Q185" s="21">
        <v>77091</v>
      </c>
      <c r="R185" s="21">
        <v>309</v>
      </c>
      <c r="S185" s="21">
        <v>6107</v>
      </c>
      <c r="T185" s="21">
        <v>81</v>
      </c>
      <c r="U185" s="21">
        <v>1406</v>
      </c>
      <c r="V185" s="21">
        <v>4462</v>
      </c>
      <c r="W185" s="21">
        <v>82771</v>
      </c>
      <c r="X185" s="21">
        <v>299</v>
      </c>
      <c r="Y185" s="21">
        <v>5424</v>
      </c>
      <c r="Z185" s="21">
        <v>86</v>
      </c>
      <c r="AA185" s="21">
        <v>1547</v>
      </c>
      <c r="AB185" s="21">
        <v>209</v>
      </c>
      <c r="AC185" s="21">
        <v>4351</v>
      </c>
      <c r="AD185" s="21">
        <v>27</v>
      </c>
      <c r="AE185" s="21">
        <v>551</v>
      </c>
      <c r="AF185" s="21">
        <v>15</v>
      </c>
      <c r="AG185" s="21">
        <v>311</v>
      </c>
      <c r="AH185" s="21">
        <f t="shared" si="19"/>
        <v>16445</v>
      </c>
      <c r="AI185" s="21">
        <f t="shared" si="20"/>
        <v>365369</v>
      </c>
      <c r="AJ185" s="21">
        <f t="shared" si="21"/>
        <v>903</v>
      </c>
      <c r="AK185" s="21">
        <f t="shared" si="22"/>
        <v>18189</v>
      </c>
      <c r="AL185" s="21">
        <f t="shared" si="23"/>
        <v>256</v>
      </c>
      <c r="AM185" s="21">
        <f t="shared" si="24"/>
        <v>4759</v>
      </c>
      <c r="AN185" s="22">
        <f t="shared" si="17"/>
        <v>4.9782548601550763E-2</v>
      </c>
      <c r="AO185" s="22">
        <f t="shared" si="18"/>
        <v>1.3025188234360332E-2</v>
      </c>
    </row>
    <row r="186" spans="1:41" x14ac:dyDescent="0.2">
      <c r="A186" s="5">
        <v>2010</v>
      </c>
      <c r="B186" s="5" t="s">
        <v>26</v>
      </c>
      <c r="C186" s="6" t="s">
        <v>12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8">
        <v>44</v>
      </c>
      <c r="K186" s="8">
        <v>1137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162</v>
      </c>
      <c r="W186" s="8">
        <v>3017</v>
      </c>
      <c r="X186" s="8">
        <v>0</v>
      </c>
      <c r="Y186" s="8">
        <v>0</v>
      </c>
      <c r="Z186" s="8">
        <v>14</v>
      </c>
      <c r="AA186" s="8">
        <v>261</v>
      </c>
      <c r="AB186" s="8">
        <v>0</v>
      </c>
      <c r="AC186" s="8">
        <v>0</v>
      </c>
      <c r="AD186" s="8">
        <v>0</v>
      </c>
      <c r="AE186" s="8">
        <v>0</v>
      </c>
      <c r="AF186" s="8">
        <v>0</v>
      </c>
      <c r="AG186" s="8">
        <v>0</v>
      </c>
      <c r="AH186" s="12">
        <f t="shared" si="19"/>
        <v>206</v>
      </c>
      <c r="AI186" s="12">
        <f t="shared" si="20"/>
        <v>4154</v>
      </c>
      <c r="AJ186" s="12">
        <f t="shared" si="21"/>
        <v>0</v>
      </c>
      <c r="AK186" s="12">
        <f t="shared" si="22"/>
        <v>0</v>
      </c>
      <c r="AL186" s="12">
        <f t="shared" si="23"/>
        <v>14</v>
      </c>
      <c r="AM186" s="12">
        <f t="shared" si="24"/>
        <v>261</v>
      </c>
      <c r="AN186" s="16">
        <f t="shared" si="17"/>
        <v>0</v>
      </c>
      <c r="AO186" s="16">
        <f t="shared" si="18"/>
        <v>6.2831006259027447E-2</v>
      </c>
    </row>
    <row r="187" spans="1:41" x14ac:dyDescent="0.2">
      <c r="A187" s="5">
        <v>2010</v>
      </c>
      <c r="B187" s="5" t="s">
        <v>26</v>
      </c>
      <c r="C187" s="6" t="s">
        <v>13</v>
      </c>
      <c r="D187" s="7">
        <v>598</v>
      </c>
      <c r="E187" s="7">
        <v>16456</v>
      </c>
      <c r="F187" s="7">
        <v>16</v>
      </c>
      <c r="G187" s="7">
        <v>354</v>
      </c>
      <c r="H187" s="7">
        <v>1</v>
      </c>
      <c r="I187" s="7">
        <v>27</v>
      </c>
      <c r="J187" s="8">
        <v>6306</v>
      </c>
      <c r="K187" s="8">
        <v>158315</v>
      </c>
      <c r="L187" s="8">
        <v>32</v>
      </c>
      <c r="M187" s="8">
        <v>817</v>
      </c>
      <c r="N187" s="8">
        <v>51</v>
      </c>
      <c r="O187" s="8">
        <v>1155</v>
      </c>
      <c r="P187" s="8">
        <v>2856</v>
      </c>
      <c r="Q187" s="8">
        <v>54437</v>
      </c>
      <c r="R187" s="8">
        <v>136</v>
      </c>
      <c r="S187" s="8">
        <v>2435</v>
      </c>
      <c r="T187" s="8">
        <v>57</v>
      </c>
      <c r="U187" s="8">
        <v>1025</v>
      </c>
      <c r="V187" s="8">
        <v>2009</v>
      </c>
      <c r="W187" s="8">
        <v>37053</v>
      </c>
      <c r="X187" s="8">
        <v>81</v>
      </c>
      <c r="Y187" s="8">
        <v>1339</v>
      </c>
      <c r="Z187" s="8">
        <v>19</v>
      </c>
      <c r="AA187" s="8">
        <v>374</v>
      </c>
      <c r="AB187" s="8">
        <v>109</v>
      </c>
      <c r="AC187" s="8">
        <v>1999</v>
      </c>
      <c r="AD187" s="8">
        <v>6</v>
      </c>
      <c r="AE187" s="8">
        <v>113</v>
      </c>
      <c r="AF187" s="8">
        <v>0</v>
      </c>
      <c r="AG187" s="8">
        <v>0</v>
      </c>
      <c r="AH187" s="12">
        <f t="shared" si="19"/>
        <v>11878</v>
      </c>
      <c r="AI187" s="12">
        <f t="shared" si="20"/>
        <v>268260</v>
      </c>
      <c r="AJ187" s="12">
        <f t="shared" si="21"/>
        <v>271</v>
      </c>
      <c r="AK187" s="12">
        <f t="shared" si="22"/>
        <v>5058</v>
      </c>
      <c r="AL187" s="12">
        <f t="shared" si="23"/>
        <v>128</v>
      </c>
      <c r="AM187" s="12">
        <f t="shared" si="24"/>
        <v>2581</v>
      </c>
      <c r="AN187" s="16">
        <f t="shared" si="17"/>
        <v>1.8854842317155E-2</v>
      </c>
      <c r="AO187" s="16">
        <f t="shared" si="18"/>
        <v>9.6212629538507417E-3</v>
      </c>
    </row>
    <row r="188" spans="1:41" x14ac:dyDescent="0.2">
      <c r="A188" s="5">
        <v>2010</v>
      </c>
      <c r="B188" s="5" t="s">
        <v>26</v>
      </c>
      <c r="C188" s="6" t="s">
        <v>14</v>
      </c>
      <c r="D188" s="7">
        <v>881</v>
      </c>
      <c r="E188" s="7">
        <v>26161</v>
      </c>
      <c r="F188" s="7">
        <v>0</v>
      </c>
      <c r="G188" s="7">
        <v>0</v>
      </c>
      <c r="H188" s="7">
        <v>1</v>
      </c>
      <c r="I188" s="7">
        <v>20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1199</v>
      </c>
      <c r="Q188" s="8">
        <v>22340</v>
      </c>
      <c r="R188" s="8">
        <v>52</v>
      </c>
      <c r="S188" s="8">
        <v>934</v>
      </c>
      <c r="T188" s="8">
        <v>13</v>
      </c>
      <c r="U188" s="8">
        <v>242</v>
      </c>
      <c r="V188" s="8">
        <v>2684</v>
      </c>
      <c r="W188" s="8">
        <v>46407</v>
      </c>
      <c r="X188" s="8">
        <v>158</v>
      </c>
      <c r="Y188" s="8">
        <v>2739</v>
      </c>
      <c r="Z188" s="8">
        <v>33</v>
      </c>
      <c r="AA188" s="8">
        <v>546</v>
      </c>
      <c r="AB188" s="8">
        <v>92</v>
      </c>
      <c r="AC188" s="8">
        <v>1963</v>
      </c>
      <c r="AD188" s="8">
        <v>27</v>
      </c>
      <c r="AE188" s="8">
        <v>602</v>
      </c>
      <c r="AF188" s="8">
        <v>0</v>
      </c>
      <c r="AG188" s="8">
        <v>0</v>
      </c>
      <c r="AH188" s="12">
        <f t="shared" si="19"/>
        <v>4856</v>
      </c>
      <c r="AI188" s="12">
        <f t="shared" si="20"/>
        <v>96871</v>
      </c>
      <c r="AJ188" s="12">
        <f t="shared" si="21"/>
        <v>237</v>
      </c>
      <c r="AK188" s="12">
        <f t="shared" si="22"/>
        <v>4275</v>
      </c>
      <c r="AL188" s="12">
        <f t="shared" si="23"/>
        <v>47</v>
      </c>
      <c r="AM188" s="12">
        <f t="shared" si="24"/>
        <v>808</v>
      </c>
      <c r="AN188" s="16">
        <f t="shared" si="17"/>
        <v>4.4130854435279906E-2</v>
      </c>
      <c r="AO188" s="16">
        <f t="shared" si="18"/>
        <v>8.3409895634400395E-3</v>
      </c>
    </row>
    <row r="189" spans="1:41" s="23" customFormat="1" x14ac:dyDescent="0.2">
      <c r="A189" s="18">
        <v>2010</v>
      </c>
      <c r="B189" s="18" t="s">
        <v>26</v>
      </c>
      <c r="C189" s="19" t="s">
        <v>32</v>
      </c>
      <c r="D189" s="20">
        <v>1479</v>
      </c>
      <c r="E189" s="20">
        <v>42617</v>
      </c>
      <c r="F189" s="20">
        <v>16</v>
      </c>
      <c r="G189" s="20">
        <v>354</v>
      </c>
      <c r="H189" s="20">
        <v>2</v>
      </c>
      <c r="I189" s="20">
        <v>47</v>
      </c>
      <c r="J189" s="21">
        <v>6350</v>
      </c>
      <c r="K189" s="21">
        <v>159452</v>
      </c>
      <c r="L189" s="21">
        <v>32</v>
      </c>
      <c r="M189" s="21">
        <v>817</v>
      </c>
      <c r="N189" s="21">
        <v>51</v>
      </c>
      <c r="O189" s="21">
        <v>1155</v>
      </c>
      <c r="P189" s="21">
        <v>4055</v>
      </c>
      <c r="Q189" s="21">
        <v>76777</v>
      </c>
      <c r="R189" s="21">
        <v>188</v>
      </c>
      <c r="S189" s="21">
        <v>3369</v>
      </c>
      <c r="T189" s="21">
        <v>70</v>
      </c>
      <c r="U189" s="21">
        <v>1267</v>
      </c>
      <c r="V189" s="21">
        <v>4855</v>
      </c>
      <c r="W189" s="21">
        <v>86477</v>
      </c>
      <c r="X189" s="21">
        <v>239</v>
      </c>
      <c r="Y189" s="21">
        <v>4078</v>
      </c>
      <c r="Z189" s="21">
        <v>66</v>
      </c>
      <c r="AA189" s="21">
        <v>1181</v>
      </c>
      <c r="AB189" s="21">
        <v>201</v>
      </c>
      <c r="AC189" s="21">
        <v>3962</v>
      </c>
      <c r="AD189" s="21">
        <v>33</v>
      </c>
      <c r="AE189" s="21">
        <v>715</v>
      </c>
      <c r="AF189" s="21">
        <v>0</v>
      </c>
      <c r="AG189" s="21">
        <v>0</v>
      </c>
      <c r="AH189" s="21">
        <f t="shared" si="19"/>
        <v>16940</v>
      </c>
      <c r="AI189" s="21">
        <f t="shared" si="20"/>
        <v>369285</v>
      </c>
      <c r="AJ189" s="21">
        <f t="shared" si="21"/>
        <v>508</v>
      </c>
      <c r="AK189" s="21">
        <f t="shared" si="22"/>
        <v>9333</v>
      </c>
      <c r="AL189" s="21">
        <f t="shared" si="23"/>
        <v>189</v>
      </c>
      <c r="AM189" s="21">
        <f t="shared" si="24"/>
        <v>3650</v>
      </c>
      <c r="AN189" s="22">
        <f t="shared" si="17"/>
        <v>2.5273163004183762E-2</v>
      </c>
      <c r="AO189" s="22">
        <f t="shared" si="18"/>
        <v>9.883964959313268E-3</v>
      </c>
    </row>
    <row r="190" spans="1:41" x14ac:dyDescent="0.2">
      <c r="A190" s="5">
        <v>2010</v>
      </c>
      <c r="B190" s="5" t="s">
        <v>27</v>
      </c>
      <c r="C190" s="6" t="s">
        <v>12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8">
        <v>22</v>
      </c>
      <c r="K190" s="8">
        <v>525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  <c r="AA190" s="8">
        <v>0</v>
      </c>
      <c r="AB190" s="8">
        <v>0</v>
      </c>
      <c r="AC190" s="8">
        <v>0</v>
      </c>
      <c r="AD190" s="8">
        <v>0</v>
      </c>
      <c r="AE190" s="8">
        <v>0</v>
      </c>
      <c r="AF190" s="8">
        <v>0</v>
      </c>
      <c r="AG190" s="8">
        <v>0</v>
      </c>
      <c r="AH190" s="12">
        <f t="shared" si="19"/>
        <v>22</v>
      </c>
      <c r="AI190" s="12">
        <f t="shared" si="20"/>
        <v>525</v>
      </c>
      <c r="AJ190" s="12">
        <f t="shared" si="21"/>
        <v>0</v>
      </c>
      <c r="AK190" s="12">
        <f t="shared" si="22"/>
        <v>0</v>
      </c>
      <c r="AL190" s="12">
        <f t="shared" si="23"/>
        <v>0</v>
      </c>
      <c r="AM190" s="12">
        <f t="shared" si="24"/>
        <v>0</v>
      </c>
      <c r="AN190" s="16">
        <f t="shared" si="17"/>
        <v>0</v>
      </c>
      <c r="AO190" s="16">
        <f t="shared" si="18"/>
        <v>0</v>
      </c>
    </row>
    <row r="191" spans="1:41" x14ac:dyDescent="0.2">
      <c r="A191" s="5">
        <v>2010</v>
      </c>
      <c r="B191" s="5" t="s">
        <v>27</v>
      </c>
      <c r="C191" s="6" t="s">
        <v>13</v>
      </c>
      <c r="D191" s="7">
        <v>669</v>
      </c>
      <c r="E191" s="7">
        <v>18770</v>
      </c>
      <c r="F191" s="7">
        <v>67</v>
      </c>
      <c r="G191" s="7">
        <v>1769</v>
      </c>
      <c r="H191" s="7">
        <v>8</v>
      </c>
      <c r="I191" s="7">
        <v>119</v>
      </c>
      <c r="J191" s="8">
        <v>6275</v>
      </c>
      <c r="K191" s="8">
        <v>162648</v>
      </c>
      <c r="L191" s="8">
        <v>192</v>
      </c>
      <c r="M191" s="8">
        <v>4259</v>
      </c>
      <c r="N191" s="8">
        <v>19</v>
      </c>
      <c r="O191" s="8">
        <v>396</v>
      </c>
      <c r="P191" s="8">
        <v>3559</v>
      </c>
      <c r="Q191" s="8">
        <v>64761</v>
      </c>
      <c r="R191" s="8">
        <v>163</v>
      </c>
      <c r="S191" s="8">
        <v>2687</v>
      </c>
      <c r="T191" s="8">
        <v>31</v>
      </c>
      <c r="U191" s="8">
        <v>498</v>
      </c>
      <c r="V191" s="8">
        <v>2841</v>
      </c>
      <c r="W191" s="8">
        <v>49855</v>
      </c>
      <c r="X191" s="8">
        <v>148</v>
      </c>
      <c r="Y191" s="8">
        <v>2428</v>
      </c>
      <c r="Z191" s="8">
        <v>17</v>
      </c>
      <c r="AA191" s="8">
        <v>263</v>
      </c>
      <c r="AB191" s="8">
        <v>80</v>
      </c>
      <c r="AC191" s="8">
        <v>1622</v>
      </c>
      <c r="AD191" s="8">
        <v>5</v>
      </c>
      <c r="AE191" s="8">
        <v>97</v>
      </c>
      <c r="AF191" s="8">
        <v>0</v>
      </c>
      <c r="AG191" s="8">
        <v>0</v>
      </c>
      <c r="AH191" s="12">
        <f t="shared" si="19"/>
        <v>13424</v>
      </c>
      <c r="AI191" s="12">
        <f t="shared" si="20"/>
        <v>297656</v>
      </c>
      <c r="AJ191" s="12">
        <f t="shared" si="21"/>
        <v>575</v>
      </c>
      <c r="AK191" s="12">
        <f t="shared" si="22"/>
        <v>11240</v>
      </c>
      <c r="AL191" s="12">
        <f t="shared" si="23"/>
        <v>75</v>
      </c>
      <c r="AM191" s="12">
        <f t="shared" si="24"/>
        <v>1276</v>
      </c>
      <c r="AN191" s="16">
        <f t="shared" si="17"/>
        <v>3.776171150589943E-2</v>
      </c>
      <c r="AO191" s="16">
        <f t="shared" si="18"/>
        <v>4.2868277474668749E-3</v>
      </c>
    </row>
    <row r="192" spans="1:41" x14ac:dyDescent="0.2">
      <c r="A192" s="5">
        <v>2010</v>
      </c>
      <c r="B192" s="5" t="s">
        <v>27</v>
      </c>
      <c r="C192" s="6" t="s">
        <v>14</v>
      </c>
      <c r="D192" s="7">
        <v>523</v>
      </c>
      <c r="E192" s="7">
        <v>14759</v>
      </c>
      <c r="F192" s="7">
        <v>2</v>
      </c>
      <c r="G192" s="7">
        <v>60</v>
      </c>
      <c r="H192" s="7">
        <v>1</v>
      </c>
      <c r="I192" s="7">
        <v>35</v>
      </c>
      <c r="J192" s="8">
        <v>110</v>
      </c>
      <c r="K192" s="8">
        <v>2637</v>
      </c>
      <c r="L192" s="8">
        <v>1</v>
      </c>
      <c r="M192" s="8">
        <v>16</v>
      </c>
      <c r="N192" s="8">
        <v>0</v>
      </c>
      <c r="O192" s="8">
        <v>0</v>
      </c>
      <c r="P192" s="8">
        <v>757</v>
      </c>
      <c r="Q192" s="8">
        <v>14087</v>
      </c>
      <c r="R192" s="8">
        <v>69</v>
      </c>
      <c r="S192" s="8">
        <v>1281</v>
      </c>
      <c r="T192" s="8">
        <v>6</v>
      </c>
      <c r="U192" s="8">
        <v>81</v>
      </c>
      <c r="V192" s="8">
        <v>1927</v>
      </c>
      <c r="W192" s="8">
        <v>33435</v>
      </c>
      <c r="X192" s="8">
        <v>126</v>
      </c>
      <c r="Y192" s="8">
        <v>2293</v>
      </c>
      <c r="Z192" s="8">
        <v>22</v>
      </c>
      <c r="AA192" s="8">
        <v>337</v>
      </c>
      <c r="AB192" s="8">
        <v>92</v>
      </c>
      <c r="AC192" s="8">
        <v>1564</v>
      </c>
      <c r="AD192" s="8">
        <v>37</v>
      </c>
      <c r="AE192" s="8">
        <v>699</v>
      </c>
      <c r="AF192" s="8">
        <v>0</v>
      </c>
      <c r="AG192" s="8">
        <v>0</v>
      </c>
      <c r="AH192" s="12">
        <f t="shared" si="19"/>
        <v>3409</v>
      </c>
      <c r="AI192" s="12">
        <f t="shared" si="20"/>
        <v>66482</v>
      </c>
      <c r="AJ192" s="12">
        <f t="shared" si="21"/>
        <v>235</v>
      </c>
      <c r="AK192" s="12">
        <f t="shared" si="22"/>
        <v>4349</v>
      </c>
      <c r="AL192" s="12">
        <f t="shared" si="23"/>
        <v>29</v>
      </c>
      <c r="AM192" s="12">
        <f t="shared" si="24"/>
        <v>453</v>
      </c>
      <c r="AN192" s="16">
        <f t="shared" si="17"/>
        <v>6.541620288198309E-2</v>
      </c>
      <c r="AO192" s="16">
        <f t="shared" si="18"/>
        <v>6.813874432177131E-3</v>
      </c>
    </row>
    <row r="193" spans="1:41" s="23" customFormat="1" x14ac:dyDescent="0.2">
      <c r="A193" s="18">
        <v>2010</v>
      </c>
      <c r="B193" s="18" t="s">
        <v>27</v>
      </c>
      <c r="C193" s="19" t="s">
        <v>32</v>
      </c>
      <c r="D193" s="20">
        <v>1192</v>
      </c>
      <c r="E193" s="20">
        <v>33529</v>
      </c>
      <c r="F193" s="20">
        <v>69</v>
      </c>
      <c r="G193" s="20">
        <v>1829</v>
      </c>
      <c r="H193" s="20">
        <v>9</v>
      </c>
      <c r="I193" s="20">
        <v>154</v>
      </c>
      <c r="J193" s="21">
        <v>6407</v>
      </c>
      <c r="K193" s="21">
        <v>165810</v>
      </c>
      <c r="L193" s="21">
        <v>193</v>
      </c>
      <c r="M193" s="21">
        <v>4275</v>
      </c>
      <c r="N193" s="21">
        <v>19</v>
      </c>
      <c r="O193" s="21">
        <v>396</v>
      </c>
      <c r="P193" s="21">
        <v>4316</v>
      </c>
      <c r="Q193" s="21">
        <v>78848</v>
      </c>
      <c r="R193" s="21">
        <v>232</v>
      </c>
      <c r="S193" s="21">
        <v>3968</v>
      </c>
      <c r="T193" s="21">
        <v>37</v>
      </c>
      <c r="U193" s="21">
        <v>579</v>
      </c>
      <c r="V193" s="21">
        <v>4768</v>
      </c>
      <c r="W193" s="21">
        <v>83290</v>
      </c>
      <c r="X193" s="21">
        <v>274</v>
      </c>
      <c r="Y193" s="21">
        <v>4721</v>
      </c>
      <c r="Z193" s="21">
        <v>39</v>
      </c>
      <c r="AA193" s="21">
        <v>600</v>
      </c>
      <c r="AB193" s="21">
        <v>172</v>
      </c>
      <c r="AC193" s="21">
        <v>3186</v>
      </c>
      <c r="AD193" s="21">
        <v>42</v>
      </c>
      <c r="AE193" s="21">
        <v>796</v>
      </c>
      <c r="AF193" s="21">
        <v>0</v>
      </c>
      <c r="AG193" s="21">
        <v>0</v>
      </c>
      <c r="AH193" s="21">
        <f t="shared" si="19"/>
        <v>16855</v>
      </c>
      <c r="AI193" s="21">
        <f t="shared" si="20"/>
        <v>364663</v>
      </c>
      <c r="AJ193" s="21">
        <f t="shared" si="21"/>
        <v>810</v>
      </c>
      <c r="AK193" s="21">
        <f t="shared" si="22"/>
        <v>15589</v>
      </c>
      <c r="AL193" s="21">
        <f t="shared" si="23"/>
        <v>104</v>
      </c>
      <c r="AM193" s="21">
        <f t="shared" si="24"/>
        <v>1729</v>
      </c>
      <c r="AN193" s="22">
        <f t="shared" si="17"/>
        <v>4.2749058719968848E-2</v>
      </c>
      <c r="AO193" s="22">
        <f t="shared" si="18"/>
        <v>4.741363944244412E-3</v>
      </c>
    </row>
    <row r="194" spans="1:41" x14ac:dyDescent="0.2">
      <c r="A194" s="5">
        <v>2010</v>
      </c>
      <c r="B194" s="5" t="s">
        <v>28</v>
      </c>
      <c r="C194" s="6" t="s">
        <v>12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8">
        <v>22</v>
      </c>
      <c r="K194" s="8">
        <v>534</v>
      </c>
      <c r="L194" s="8">
        <v>1</v>
      </c>
      <c r="M194" s="8">
        <v>24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94</v>
      </c>
      <c r="W194" s="8">
        <v>1623</v>
      </c>
      <c r="X194" s="8">
        <v>3</v>
      </c>
      <c r="Y194" s="8">
        <v>40</v>
      </c>
      <c r="Z194" s="8">
        <v>0</v>
      </c>
      <c r="AA194" s="8">
        <v>0</v>
      </c>
      <c r="AB194" s="8">
        <v>0</v>
      </c>
      <c r="AC194" s="8">
        <v>0</v>
      </c>
      <c r="AD194" s="8">
        <v>0</v>
      </c>
      <c r="AE194" s="8">
        <v>0</v>
      </c>
      <c r="AF194" s="8">
        <v>0</v>
      </c>
      <c r="AG194" s="8">
        <v>0</v>
      </c>
      <c r="AH194" s="12">
        <f t="shared" si="19"/>
        <v>116</v>
      </c>
      <c r="AI194" s="12">
        <f t="shared" si="20"/>
        <v>2157</v>
      </c>
      <c r="AJ194" s="12">
        <f t="shared" si="21"/>
        <v>4</v>
      </c>
      <c r="AK194" s="12">
        <f t="shared" si="22"/>
        <v>64</v>
      </c>
      <c r="AL194" s="12">
        <f t="shared" si="23"/>
        <v>0</v>
      </c>
      <c r="AM194" s="12">
        <f t="shared" si="24"/>
        <v>0</v>
      </c>
      <c r="AN194" s="16">
        <f t="shared" si="17"/>
        <v>2.9670839128419099E-2</v>
      </c>
      <c r="AO194" s="16">
        <f t="shared" si="18"/>
        <v>0</v>
      </c>
    </row>
    <row r="195" spans="1:41" x14ac:dyDescent="0.2">
      <c r="A195" s="5">
        <v>2010</v>
      </c>
      <c r="B195" s="5" t="s">
        <v>28</v>
      </c>
      <c r="C195" s="6" t="s">
        <v>13</v>
      </c>
      <c r="D195" s="7">
        <v>663</v>
      </c>
      <c r="E195" s="7">
        <v>18219</v>
      </c>
      <c r="F195" s="7">
        <v>46</v>
      </c>
      <c r="G195" s="7">
        <v>1107</v>
      </c>
      <c r="H195" s="7">
        <v>54</v>
      </c>
      <c r="I195" s="7">
        <v>772</v>
      </c>
      <c r="J195" s="8">
        <v>7795</v>
      </c>
      <c r="K195" s="8">
        <v>193310</v>
      </c>
      <c r="L195" s="8">
        <v>402</v>
      </c>
      <c r="M195" s="8">
        <v>9278</v>
      </c>
      <c r="N195" s="8">
        <v>137</v>
      </c>
      <c r="O195" s="8">
        <v>2802</v>
      </c>
      <c r="P195" s="8">
        <v>3729</v>
      </c>
      <c r="Q195" s="8">
        <v>69531</v>
      </c>
      <c r="R195" s="8">
        <v>279</v>
      </c>
      <c r="S195" s="8">
        <v>5364</v>
      </c>
      <c r="T195" s="8">
        <v>72</v>
      </c>
      <c r="U195" s="8">
        <v>1320</v>
      </c>
      <c r="V195" s="8">
        <v>2717</v>
      </c>
      <c r="W195" s="8">
        <v>48826</v>
      </c>
      <c r="X195" s="8">
        <v>156</v>
      </c>
      <c r="Y195" s="8">
        <v>2856</v>
      </c>
      <c r="Z195" s="8">
        <v>40</v>
      </c>
      <c r="AA195" s="8">
        <v>562</v>
      </c>
      <c r="AB195" s="8">
        <v>78</v>
      </c>
      <c r="AC195" s="8">
        <v>1455</v>
      </c>
      <c r="AD195" s="8">
        <v>1</v>
      </c>
      <c r="AE195" s="8">
        <v>19</v>
      </c>
      <c r="AF195" s="8">
        <v>3</v>
      </c>
      <c r="AG195" s="8">
        <v>55</v>
      </c>
      <c r="AH195" s="12">
        <f t="shared" si="19"/>
        <v>14982</v>
      </c>
      <c r="AI195" s="12">
        <f t="shared" si="20"/>
        <v>331341</v>
      </c>
      <c r="AJ195" s="12">
        <f t="shared" si="21"/>
        <v>884</v>
      </c>
      <c r="AK195" s="12">
        <f t="shared" si="22"/>
        <v>18624</v>
      </c>
      <c r="AL195" s="12">
        <f t="shared" si="23"/>
        <v>306</v>
      </c>
      <c r="AM195" s="12">
        <f t="shared" si="24"/>
        <v>5511</v>
      </c>
      <c r="AN195" s="16">
        <f t="shared" si="17"/>
        <v>5.6207954946716522E-2</v>
      </c>
      <c r="AO195" s="16">
        <f t="shared" si="18"/>
        <v>1.6632411926082193E-2</v>
      </c>
    </row>
    <row r="196" spans="1:41" x14ac:dyDescent="0.2">
      <c r="A196" s="5">
        <v>2010</v>
      </c>
      <c r="B196" s="5" t="s">
        <v>28</v>
      </c>
      <c r="C196" s="6" t="s">
        <v>14</v>
      </c>
      <c r="D196" s="7">
        <v>1236</v>
      </c>
      <c r="E196" s="7">
        <v>30240</v>
      </c>
      <c r="F196" s="7">
        <v>15</v>
      </c>
      <c r="G196" s="7">
        <v>411</v>
      </c>
      <c r="H196" s="7">
        <v>0</v>
      </c>
      <c r="I196" s="7">
        <v>0</v>
      </c>
      <c r="J196" s="8">
        <v>86</v>
      </c>
      <c r="K196" s="8">
        <v>2028</v>
      </c>
      <c r="L196" s="8">
        <v>7</v>
      </c>
      <c r="M196" s="8">
        <v>147</v>
      </c>
      <c r="N196" s="8">
        <v>4</v>
      </c>
      <c r="O196" s="8">
        <v>72</v>
      </c>
      <c r="P196" s="8">
        <v>1402</v>
      </c>
      <c r="Q196" s="8">
        <v>27678</v>
      </c>
      <c r="R196" s="8">
        <v>281</v>
      </c>
      <c r="S196" s="8">
        <v>5674</v>
      </c>
      <c r="T196" s="8">
        <v>40</v>
      </c>
      <c r="U196" s="8">
        <v>671</v>
      </c>
      <c r="V196" s="8">
        <v>2872</v>
      </c>
      <c r="W196" s="8">
        <v>52782</v>
      </c>
      <c r="X196" s="8">
        <v>455</v>
      </c>
      <c r="Y196" s="8">
        <v>8477</v>
      </c>
      <c r="Z196" s="8">
        <v>51</v>
      </c>
      <c r="AA196" s="8">
        <v>845</v>
      </c>
      <c r="AB196" s="8">
        <v>179</v>
      </c>
      <c r="AC196" s="8">
        <v>3361</v>
      </c>
      <c r="AD196" s="8">
        <v>128</v>
      </c>
      <c r="AE196" s="8">
        <v>2469</v>
      </c>
      <c r="AF196" s="8">
        <v>0</v>
      </c>
      <c r="AG196" s="8">
        <v>0</v>
      </c>
      <c r="AH196" s="12">
        <f t="shared" si="19"/>
        <v>5775</v>
      </c>
      <c r="AI196" s="12">
        <f t="shared" si="20"/>
        <v>116089</v>
      </c>
      <c r="AJ196" s="12">
        <f t="shared" si="21"/>
        <v>886</v>
      </c>
      <c r="AK196" s="12">
        <f t="shared" si="22"/>
        <v>17178</v>
      </c>
      <c r="AL196" s="12">
        <f t="shared" si="23"/>
        <v>95</v>
      </c>
      <c r="AM196" s="12">
        <f t="shared" si="24"/>
        <v>1588</v>
      </c>
      <c r="AN196" s="16">
        <f t="shared" si="17"/>
        <v>0.14797267613641257</v>
      </c>
      <c r="AO196" s="16">
        <f t="shared" si="18"/>
        <v>1.3679159954862219E-2</v>
      </c>
    </row>
    <row r="197" spans="1:41" s="23" customFormat="1" x14ac:dyDescent="0.2">
      <c r="A197" s="18">
        <v>2010</v>
      </c>
      <c r="B197" s="18" t="s">
        <v>28</v>
      </c>
      <c r="C197" s="19" t="s">
        <v>32</v>
      </c>
      <c r="D197" s="20">
        <v>1899</v>
      </c>
      <c r="E197" s="20">
        <v>48459</v>
      </c>
      <c r="F197" s="20">
        <v>61</v>
      </c>
      <c r="G197" s="20">
        <v>1518</v>
      </c>
      <c r="H197" s="20">
        <v>54</v>
      </c>
      <c r="I197" s="20">
        <v>772</v>
      </c>
      <c r="J197" s="21">
        <v>7903</v>
      </c>
      <c r="K197" s="21">
        <v>195872</v>
      </c>
      <c r="L197" s="21">
        <v>410</v>
      </c>
      <c r="M197" s="21">
        <v>9449</v>
      </c>
      <c r="N197" s="21">
        <v>141</v>
      </c>
      <c r="O197" s="21">
        <v>2874</v>
      </c>
      <c r="P197" s="21">
        <v>5131</v>
      </c>
      <c r="Q197" s="21">
        <v>97209</v>
      </c>
      <c r="R197" s="21">
        <v>560</v>
      </c>
      <c r="S197" s="21">
        <v>11038</v>
      </c>
      <c r="T197" s="21">
        <v>112</v>
      </c>
      <c r="U197" s="21">
        <v>1991</v>
      </c>
      <c r="V197" s="21">
        <v>5683</v>
      </c>
      <c r="W197" s="21">
        <v>103231</v>
      </c>
      <c r="X197" s="21">
        <v>614</v>
      </c>
      <c r="Y197" s="21">
        <v>11373</v>
      </c>
      <c r="Z197" s="21">
        <v>91</v>
      </c>
      <c r="AA197" s="21">
        <v>1407</v>
      </c>
      <c r="AB197" s="21">
        <v>257</v>
      </c>
      <c r="AC197" s="21">
        <v>4816</v>
      </c>
      <c r="AD197" s="21">
        <v>129</v>
      </c>
      <c r="AE197" s="21">
        <v>2488</v>
      </c>
      <c r="AF197" s="21">
        <v>3</v>
      </c>
      <c r="AG197" s="21">
        <v>55</v>
      </c>
      <c r="AH197" s="21">
        <f t="shared" si="19"/>
        <v>20873</v>
      </c>
      <c r="AI197" s="21">
        <f t="shared" si="20"/>
        <v>449587</v>
      </c>
      <c r="AJ197" s="21">
        <f t="shared" si="21"/>
        <v>1774</v>
      </c>
      <c r="AK197" s="21">
        <f t="shared" si="22"/>
        <v>35866</v>
      </c>
      <c r="AL197" s="21">
        <f t="shared" si="23"/>
        <v>401</v>
      </c>
      <c r="AM197" s="21">
        <f t="shared" si="24"/>
        <v>7099</v>
      </c>
      <c r="AN197" s="22">
        <f t="shared" si="17"/>
        <v>7.9775438346749356E-2</v>
      </c>
      <c r="AO197" s="22">
        <f t="shared" si="18"/>
        <v>1.5790047310086812E-2</v>
      </c>
    </row>
    <row r="198" spans="1:41" x14ac:dyDescent="0.2">
      <c r="A198" s="5">
        <v>2010</v>
      </c>
      <c r="B198" s="5" t="s">
        <v>29</v>
      </c>
      <c r="C198" s="6" t="s">
        <v>12</v>
      </c>
      <c r="D198" s="7">
        <v>0</v>
      </c>
      <c r="E198" s="7">
        <v>0</v>
      </c>
      <c r="F198" s="7">
        <v>0</v>
      </c>
      <c r="G198" s="7">
        <v>0</v>
      </c>
      <c r="H198" s="7">
        <v>0</v>
      </c>
      <c r="I198" s="7">
        <v>0</v>
      </c>
      <c r="J198" s="8">
        <v>28</v>
      </c>
      <c r="K198" s="8">
        <v>726</v>
      </c>
      <c r="L198" s="8">
        <v>1</v>
      </c>
      <c r="M198" s="8">
        <v>24</v>
      </c>
      <c r="N198" s="8">
        <v>0</v>
      </c>
      <c r="O198" s="8">
        <v>0</v>
      </c>
      <c r="P198" s="8">
        <v>36</v>
      </c>
      <c r="Q198" s="8">
        <v>665</v>
      </c>
      <c r="R198" s="8">
        <v>0</v>
      </c>
      <c r="S198" s="8">
        <v>0</v>
      </c>
      <c r="T198" s="8">
        <v>0</v>
      </c>
      <c r="U198" s="8">
        <v>0</v>
      </c>
      <c r="V198" s="8">
        <v>39</v>
      </c>
      <c r="W198" s="8">
        <v>616</v>
      </c>
      <c r="X198" s="8">
        <v>2</v>
      </c>
      <c r="Y198" s="8">
        <v>38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12">
        <f t="shared" si="19"/>
        <v>103</v>
      </c>
      <c r="AI198" s="12">
        <f t="shared" si="20"/>
        <v>2007</v>
      </c>
      <c r="AJ198" s="12">
        <f t="shared" si="21"/>
        <v>3</v>
      </c>
      <c r="AK198" s="12">
        <f t="shared" si="22"/>
        <v>62</v>
      </c>
      <c r="AL198" s="12">
        <f t="shared" si="23"/>
        <v>0</v>
      </c>
      <c r="AM198" s="12">
        <f t="shared" si="24"/>
        <v>0</v>
      </c>
      <c r="AN198" s="16">
        <f t="shared" si="17"/>
        <v>3.0891878425510711E-2</v>
      </c>
      <c r="AO198" s="16">
        <f t="shared" si="18"/>
        <v>0</v>
      </c>
    </row>
    <row r="199" spans="1:41" x14ac:dyDescent="0.2">
      <c r="A199" s="5">
        <v>2010</v>
      </c>
      <c r="B199" s="5" t="s">
        <v>29</v>
      </c>
      <c r="C199" s="6" t="s">
        <v>13</v>
      </c>
      <c r="D199" s="7">
        <v>742</v>
      </c>
      <c r="E199" s="7">
        <v>20076</v>
      </c>
      <c r="F199" s="7">
        <v>21</v>
      </c>
      <c r="G199" s="7">
        <v>563</v>
      </c>
      <c r="H199" s="7">
        <v>5</v>
      </c>
      <c r="I199" s="7">
        <v>102</v>
      </c>
      <c r="J199" s="8">
        <v>10220</v>
      </c>
      <c r="K199" s="8">
        <v>252307</v>
      </c>
      <c r="L199" s="8">
        <v>240</v>
      </c>
      <c r="M199" s="8">
        <v>5405</v>
      </c>
      <c r="N199" s="8">
        <v>109</v>
      </c>
      <c r="O199" s="8">
        <v>2224</v>
      </c>
      <c r="P199" s="8">
        <v>4821</v>
      </c>
      <c r="Q199" s="8">
        <v>100630</v>
      </c>
      <c r="R199" s="8">
        <v>312</v>
      </c>
      <c r="S199" s="8">
        <v>6448</v>
      </c>
      <c r="T199" s="8">
        <v>89</v>
      </c>
      <c r="U199" s="8">
        <v>1650</v>
      </c>
      <c r="V199" s="8">
        <v>4341</v>
      </c>
      <c r="W199" s="8">
        <v>78775</v>
      </c>
      <c r="X199" s="8">
        <v>214</v>
      </c>
      <c r="Y199" s="8">
        <v>3867</v>
      </c>
      <c r="Z199" s="8">
        <v>28</v>
      </c>
      <c r="AA199" s="8">
        <v>472</v>
      </c>
      <c r="AB199" s="8">
        <v>272</v>
      </c>
      <c r="AC199" s="8">
        <v>5436</v>
      </c>
      <c r="AD199" s="8">
        <v>56</v>
      </c>
      <c r="AE199" s="8">
        <v>1106</v>
      </c>
      <c r="AF199" s="8">
        <v>0</v>
      </c>
      <c r="AG199" s="8">
        <v>0</v>
      </c>
      <c r="AH199" s="12">
        <f t="shared" si="19"/>
        <v>20396</v>
      </c>
      <c r="AI199" s="12">
        <f t="shared" si="20"/>
        <v>457224</v>
      </c>
      <c r="AJ199" s="12">
        <f t="shared" si="21"/>
        <v>843</v>
      </c>
      <c r="AK199" s="12">
        <f t="shared" si="22"/>
        <v>17389</v>
      </c>
      <c r="AL199" s="12">
        <f t="shared" si="23"/>
        <v>231</v>
      </c>
      <c r="AM199" s="12">
        <f t="shared" si="24"/>
        <v>4448</v>
      </c>
      <c r="AN199" s="16">
        <f t="shared" si="17"/>
        <v>3.8031686875579583E-2</v>
      </c>
      <c r="AO199" s="16">
        <f t="shared" si="18"/>
        <v>9.7282732315014091E-3</v>
      </c>
    </row>
    <row r="200" spans="1:41" x14ac:dyDescent="0.2">
      <c r="A200" s="5">
        <v>2010</v>
      </c>
      <c r="B200" s="5" t="s">
        <v>29</v>
      </c>
      <c r="C200" s="6" t="s">
        <v>14</v>
      </c>
      <c r="D200" s="7">
        <v>1779</v>
      </c>
      <c r="E200" s="7">
        <v>48318</v>
      </c>
      <c r="F200" s="7">
        <v>1</v>
      </c>
      <c r="G200" s="7">
        <v>30</v>
      </c>
      <c r="H200" s="7">
        <v>1</v>
      </c>
      <c r="I200" s="7">
        <v>4</v>
      </c>
      <c r="J200" s="8">
        <v>31</v>
      </c>
      <c r="K200" s="8">
        <v>846</v>
      </c>
      <c r="L200" s="8">
        <v>6</v>
      </c>
      <c r="M200" s="8">
        <v>143</v>
      </c>
      <c r="N200" s="8">
        <v>7</v>
      </c>
      <c r="O200" s="8">
        <v>210</v>
      </c>
      <c r="P200" s="8">
        <v>1338</v>
      </c>
      <c r="Q200" s="8">
        <v>26689</v>
      </c>
      <c r="R200" s="8">
        <v>222</v>
      </c>
      <c r="S200" s="8">
        <v>4325</v>
      </c>
      <c r="T200" s="8">
        <v>33</v>
      </c>
      <c r="U200" s="8">
        <v>598</v>
      </c>
      <c r="V200" s="8">
        <v>2824</v>
      </c>
      <c r="W200" s="8">
        <v>51083</v>
      </c>
      <c r="X200" s="8">
        <v>318</v>
      </c>
      <c r="Y200" s="8">
        <v>5765</v>
      </c>
      <c r="Z200" s="8">
        <v>33</v>
      </c>
      <c r="AA200" s="8">
        <v>474</v>
      </c>
      <c r="AB200" s="8">
        <v>29</v>
      </c>
      <c r="AC200" s="8">
        <v>582</v>
      </c>
      <c r="AD200" s="8">
        <v>10</v>
      </c>
      <c r="AE200" s="8">
        <v>192</v>
      </c>
      <c r="AF200" s="8">
        <v>0</v>
      </c>
      <c r="AG200" s="8">
        <v>0</v>
      </c>
      <c r="AH200" s="12">
        <f t="shared" si="19"/>
        <v>6001</v>
      </c>
      <c r="AI200" s="12">
        <f t="shared" si="20"/>
        <v>127518</v>
      </c>
      <c r="AJ200" s="12">
        <f t="shared" si="21"/>
        <v>557</v>
      </c>
      <c r="AK200" s="12">
        <f t="shared" si="22"/>
        <v>10455</v>
      </c>
      <c r="AL200" s="12">
        <f t="shared" si="23"/>
        <v>74</v>
      </c>
      <c r="AM200" s="12">
        <f t="shared" si="24"/>
        <v>1286</v>
      </c>
      <c r="AN200" s="16">
        <f t="shared" si="17"/>
        <v>8.1988425163506323E-2</v>
      </c>
      <c r="AO200" s="16">
        <f t="shared" si="18"/>
        <v>1.0084850766166345E-2</v>
      </c>
    </row>
    <row r="201" spans="1:41" s="23" customFormat="1" x14ac:dyDescent="0.2">
      <c r="A201" s="18">
        <v>2010</v>
      </c>
      <c r="B201" s="18" t="s">
        <v>29</v>
      </c>
      <c r="C201" s="19" t="s">
        <v>32</v>
      </c>
      <c r="D201" s="20">
        <v>2521</v>
      </c>
      <c r="E201" s="20">
        <v>68394</v>
      </c>
      <c r="F201" s="20">
        <v>22</v>
      </c>
      <c r="G201" s="20">
        <v>593</v>
      </c>
      <c r="H201" s="20">
        <v>6</v>
      </c>
      <c r="I201" s="20">
        <v>106</v>
      </c>
      <c r="J201" s="21">
        <v>10279</v>
      </c>
      <c r="K201" s="21">
        <v>253879</v>
      </c>
      <c r="L201" s="21">
        <v>247</v>
      </c>
      <c r="M201" s="21">
        <v>5572</v>
      </c>
      <c r="N201" s="21">
        <v>116</v>
      </c>
      <c r="O201" s="21">
        <v>2434</v>
      </c>
      <c r="P201" s="21">
        <v>6195</v>
      </c>
      <c r="Q201" s="21">
        <v>127984</v>
      </c>
      <c r="R201" s="21">
        <v>534</v>
      </c>
      <c r="S201" s="21">
        <v>10773</v>
      </c>
      <c r="T201" s="21">
        <v>122</v>
      </c>
      <c r="U201" s="21">
        <v>2248</v>
      </c>
      <c r="V201" s="21">
        <v>7204</v>
      </c>
      <c r="W201" s="21">
        <v>130474</v>
      </c>
      <c r="X201" s="21">
        <v>534</v>
      </c>
      <c r="Y201" s="21">
        <v>9670</v>
      </c>
      <c r="Z201" s="21">
        <v>61</v>
      </c>
      <c r="AA201" s="21">
        <v>946</v>
      </c>
      <c r="AB201" s="21">
        <v>301</v>
      </c>
      <c r="AC201" s="21">
        <v>6018</v>
      </c>
      <c r="AD201" s="21">
        <v>66</v>
      </c>
      <c r="AE201" s="21">
        <v>1298</v>
      </c>
      <c r="AF201" s="21">
        <v>0</v>
      </c>
      <c r="AG201" s="21">
        <v>0</v>
      </c>
      <c r="AH201" s="21">
        <f t="shared" si="19"/>
        <v>26500</v>
      </c>
      <c r="AI201" s="21">
        <f t="shared" si="20"/>
        <v>586749</v>
      </c>
      <c r="AJ201" s="21">
        <f t="shared" si="21"/>
        <v>1403</v>
      </c>
      <c r="AK201" s="21">
        <f t="shared" si="22"/>
        <v>27906</v>
      </c>
      <c r="AL201" s="21">
        <f t="shared" si="23"/>
        <v>305</v>
      </c>
      <c r="AM201" s="21">
        <f t="shared" si="24"/>
        <v>5734</v>
      </c>
      <c r="AN201" s="22">
        <f t="shared" ref="AN201:AN264" si="25">AK201/AI201</f>
        <v>4.7560370788872243E-2</v>
      </c>
      <c r="AO201" s="22">
        <f t="shared" ref="AO201:AO264" si="26">AM201/AI201</f>
        <v>9.7724921559303891E-3</v>
      </c>
    </row>
    <row r="202" spans="1:41" x14ac:dyDescent="0.2">
      <c r="A202" s="5">
        <v>2010</v>
      </c>
      <c r="B202" s="5" t="s">
        <v>30</v>
      </c>
      <c r="C202" s="6" t="s">
        <v>12</v>
      </c>
      <c r="D202" s="7">
        <v>0</v>
      </c>
      <c r="E202" s="7">
        <v>0</v>
      </c>
      <c r="F202" s="7">
        <v>0</v>
      </c>
      <c r="G202" s="7">
        <v>0</v>
      </c>
      <c r="H202" s="7">
        <v>0</v>
      </c>
      <c r="I202" s="7">
        <v>0</v>
      </c>
      <c r="J202" s="8">
        <v>22</v>
      </c>
      <c r="K202" s="8">
        <v>550</v>
      </c>
      <c r="L202" s="8">
        <v>0</v>
      </c>
      <c r="M202" s="8">
        <v>0</v>
      </c>
      <c r="N202" s="8">
        <v>0</v>
      </c>
      <c r="O202" s="8">
        <v>0</v>
      </c>
      <c r="P202" s="8">
        <v>47</v>
      </c>
      <c r="Q202" s="8">
        <v>765</v>
      </c>
      <c r="R202" s="8">
        <v>0</v>
      </c>
      <c r="S202" s="8">
        <v>0</v>
      </c>
      <c r="T202" s="8">
        <v>0</v>
      </c>
      <c r="U202" s="8">
        <v>0</v>
      </c>
      <c r="V202" s="8">
        <v>52</v>
      </c>
      <c r="W202" s="8">
        <v>822</v>
      </c>
      <c r="X202" s="8">
        <v>1</v>
      </c>
      <c r="Y202" s="8">
        <v>16</v>
      </c>
      <c r="Z202" s="8">
        <v>0</v>
      </c>
      <c r="AA202" s="8">
        <v>0</v>
      </c>
      <c r="AB202" s="8">
        <v>0</v>
      </c>
      <c r="AC202" s="8">
        <v>0</v>
      </c>
      <c r="AD202" s="8">
        <v>0</v>
      </c>
      <c r="AE202" s="8">
        <v>0</v>
      </c>
      <c r="AF202" s="8">
        <v>0</v>
      </c>
      <c r="AG202" s="8">
        <v>0</v>
      </c>
      <c r="AH202" s="12">
        <f t="shared" si="19"/>
        <v>121</v>
      </c>
      <c r="AI202" s="12">
        <f t="shared" si="20"/>
        <v>2137</v>
      </c>
      <c r="AJ202" s="12">
        <f t="shared" si="21"/>
        <v>1</v>
      </c>
      <c r="AK202" s="12">
        <f t="shared" si="22"/>
        <v>16</v>
      </c>
      <c r="AL202" s="12">
        <f t="shared" si="23"/>
        <v>0</v>
      </c>
      <c r="AM202" s="12">
        <f t="shared" si="24"/>
        <v>0</v>
      </c>
      <c r="AN202" s="16">
        <f t="shared" si="25"/>
        <v>7.4871314927468418E-3</v>
      </c>
      <c r="AO202" s="16">
        <f t="shared" si="26"/>
        <v>0</v>
      </c>
    </row>
    <row r="203" spans="1:41" x14ac:dyDescent="0.2">
      <c r="A203" s="5">
        <v>2010</v>
      </c>
      <c r="B203" s="5" t="s">
        <v>30</v>
      </c>
      <c r="C203" s="6" t="s">
        <v>13</v>
      </c>
      <c r="D203" s="7">
        <v>124</v>
      </c>
      <c r="E203" s="7">
        <v>3534</v>
      </c>
      <c r="F203" s="7">
        <v>0</v>
      </c>
      <c r="G203" s="7">
        <v>0</v>
      </c>
      <c r="H203" s="7">
        <v>0</v>
      </c>
      <c r="I203" s="7">
        <v>0</v>
      </c>
      <c r="J203" s="8">
        <v>1962</v>
      </c>
      <c r="K203" s="8">
        <v>48452</v>
      </c>
      <c r="L203" s="8">
        <v>0</v>
      </c>
      <c r="M203" s="8">
        <v>0</v>
      </c>
      <c r="N203" s="8">
        <v>0</v>
      </c>
      <c r="O203" s="8">
        <v>0</v>
      </c>
      <c r="P203" s="8">
        <v>928</v>
      </c>
      <c r="Q203" s="8">
        <v>17713</v>
      </c>
      <c r="R203" s="8">
        <v>16</v>
      </c>
      <c r="S203" s="8">
        <v>307</v>
      </c>
      <c r="T203" s="8">
        <v>0</v>
      </c>
      <c r="U203" s="8">
        <v>0</v>
      </c>
      <c r="V203" s="8">
        <v>782</v>
      </c>
      <c r="W203" s="8">
        <v>13775</v>
      </c>
      <c r="X203" s="8">
        <v>20</v>
      </c>
      <c r="Y203" s="8">
        <v>340</v>
      </c>
      <c r="Z203" s="8">
        <v>0</v>
      </c>
      <c r="AA203" s="8">
        <v>0</v>
      </c>
      <c r="AB203" s="8">
        <v>91</v>
      </c>
      <c r="AC203" s="8">
        <v>1765</v>
      </c>
      <c r="AD203" s="8">
        <v>0</v>
      </c>
      <c r="AE203" s="8">
        <v>0</v>
      </c>
      <c r="AF203" s="8">
        <v>0</v>
      </c>
      <c r="AG203" s="8">
        <v>0</v>
      </c>
      <c r="AH203" s="12">
        <f t="shared" si="19"/>
        <v>3887</v>
      </c>
      <c r="AI203" s="12">
        <f t="shared" si="20"/>
        <v>85239</v>
      </c>
      <c r="AJ203" s="12">
        <f t="shared" si="21"/>
        <v>36</v>
      </c>
      <c r="AK203" s="12">
        <f t="shared" si="22"/>
        <v>647</v>
      </c>
      <c r="AL203" s="12">
        <f t="shared" si="23"/>
        <v>0</v>
      </c>
      <c r="AM203" s="12">
        <f t="shared" si="24"/>
        <v>0</v>
      </c>
      <c r="AN203" s="16">
        <f t="shared" si="25"/>
        <v>7.5904222245685663E-3</v>
      </c>
      <c r="AO203" s="16">
        <f t="shared" si="26"/>
        <v>0</v>
      </c>
    </row>
    <row r="204" spans="1:41" x14ac:dyDescent="0.2">
      <c r="A204" s="5">
        <v>2010</v>
      </c>
      <c r="B204" s="5" t="s">
        <v>30</v>
      </c>
      <c r="C204" s="6" t="s">
        <v>14</v>
      </c>
      <c r="D204" s="7">
        <v>149</v>
      </c>
      <c r="E204" s="7">
        <v>4277</v>
      </c>
      <c r="F204" s="7">
        <v>0</v>
      </c>
      <c r="G204" s="7">
        <v>0</v>
      </c>
      <c r="H204" s="7">
        <v>0</v>
      </c>
      <c r="I204" s="7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171</v>
      </c>
      <c r="Q204" s="8">
        <v>3543</v>
      </c>
      <c r="R204" s="8">
        <v>17</v>
      </c>
      <c r="S204" s="8">
        <v>342</v>
      </c>
      <c r="T204" s="8">
        <v>0</v>
      </c>
      <c r="U204" s="8">
        <v>0</v>
      </c>
      <c r="V204" s="8">
        <v>427</v>
      </c>
      <c r="W204" s="8">
        <v>7956</v>
      </c>
      <c r="X204" s="8">
        <v>47</v>
      </c>
      <c r="Y204" s="8">
        <v>867</v>
      </c>
      <c r="Z204" s="8">
        <v>0</v>
      </c>
      <c r="AA204" s="8">
        <v>0</v>
      </c>
      <c r="AB204" s="8">
        <v>30</v>
      </c>
      <c r="AC204" s="8">
        <v>597</v>
      </c>
      <c r="AD204" s="8">
        <v>21</v>
      </c>
      <c r="AE204" s="8">
        <v>414</v>
      </c>
      <c r="AF204" s="8">
        <v>0</v>
      </c>
      <c r="AG204" s="8">
        <v>0</v>
      </c>
      <c r="AH204" s="12">
        <f t="shared" ref="AH204:AH267" si="27">D204+J204+P204+V204+AB204</f>
        <v>777</v>
      </c>
      <c r="AI204" s="12">
        <f t="shared" ref="AI204:AI267" si="28">E204+K204+Q204+W204+AC204</f>
        <v>16373</v>
      </c>
      <c r="AJ204" s="12">
        <f t="shared" ref="AJ204:AJ267" si="29">F204+L204+R204+X204+AD204</f>
        <v>85</v>
      </c>
      <c r="AK204" s="12">
        <f t="shared" ref="AK204:AK267" si="30">G204+M204+S204+Y204+AE204</f>
        <v>1623</v>
      </c>
      <c r="AL204" s="12">
        <f t="shared" ref="AL204:AL267" si="31">H204+N204+T204+Z204+AF204</f>
        <v>0</v>
      </c>
      <c r="AM204" s="12">
        <f t="shared" ref="AM204:AM267" si="32">I204+O204+U204+AA204+AG204</f>
        <v>0</v>
      </c>
      <c r="AN204" s="16">
        <f t="shared" si="25"/>
        <v>9.9126610883772059E-2</v>
      </c>
      <c r="AO204" s="16">
        <f t="shared" si="26"/>
        <v>0</v>
      </c>
    </row>
    <row r="205" spans="1:41" s="23" customFormat="1" x14ac:dyDescent="0.2">
      <c r="A205" s="18">
        <v>2010</v>
      </c>
      <c r="B205" s="18" t="s">
        <v>30</v>
      </c>
      <c r="C205" s="19" t="s">
        <v>32</v>
      </c>
      <c r="D205" s="20">
        <v>273</v>
      </c>
      <c r="E205" s="20">
        <v>7811</v>
      </c>
      <c r="F205" s="20">
        <v>0</v>
      </c>
      <c r="G205" s="20">
        <v>0</v>
      </c>
      <c r="H205" s="20">
        <v>0</v>
      </c>
      <c r="I205" s="20">
        <v>0</v>
      </c>
      <c r="J205" s="21">
        <v>1984</v>
      </c>
      <c r="K205" s="21">
        <v>49002</v>
      </c>
      <c r="L205" s="21">
        <v>0</v>
      </c>
      <c r="M205" s="21">
        <v>0</v>
      </c>
      <c r="N205" s="21">
        <v>0</v>
      </c>
      <c r="O205" s="21">
        <v>0</v>
      </c>
      <c r="P205" s="21">
        <v>1146</v>
      </c>
      <c r="Q205" s="21">
        <v>22021</v>
      </c>
      <c r="R205" s="21">
        <v>33</v>
      </c>
      <c r="S205" s="21">
        <v>649</v>
      </c>
      <c r="T205" s="21">
        <v>0</v>
      </c>
      <c r="U205" s="21">
        <v>0</v>
      </c>
      <c r="V205" s="21">
        <v>1261</v>
      </c>
      <c r="W205" s="21">
        <v>22553</v>
      </c>
      <c r="X205" s="21">
        <v>68</v>
      </c>
      <c r="Y205" s="21">
        <v>1223</v>
      </c>
      <c r="Z205" s="21">
        <v>0</v>
      </c>
      <c r="AA205" s="21">
        <v>0</v>
      </c>
      <c r="AB205" s="21">
        <v>121</v>
      </c>
      <c r="AC205" s="21">
        <v>2362</v>
      </c>
      <c r="AD205" s="21">
        <v>21</v>
      </c>
      <c r="AE205" s="21">
        <v>414</v>
      </c>
      <c r="AF205" s="21">
        <v>0</v>
      </c>
      <c r="AG205" s="21">
        <v>0</v>
      </c>
      <c r="AH205" s="21">
        <f t="shared" si="27"/>
        <v>4785</v>
      </c>
      <c r="AI205" s="21">
        <f t="shared" si="28"/>
        <v>103749</v>
      </c>
      <c r="AJ205" s="21">
        <f t="shared" si="29"/>
        <v>122</v>
      </c>
      <c r="AK205" s="21">
        <f t="shared" si="30"/>
        <v>2286</v>
      </c>
      <c r="AL205" s="21">
        <f t="shared" si="31"/>
        <v>0</v>
      </c>
      <c r="AM205" s="21">
        <f t="shared" si="32"/>
        <v>0</v>
      </c>
      <c r="AN205" s="22">
        <f t="shared" si="25"/>
        <v>2.2033947315154845E-2</v>
      </c>
      <c r="AO205" s="22">
        <f t="shared" si="26"/>
        <v>0</v>
      </c>
    </row>
    <row r="206" spans="1:41" x14ac:dyDescent="0.2">
      <c r="A206" s="9">
        <v>2011</v>
      </c>
      <c r="B206" s="9" t="s">
        <v>31</v>
      </c>
      <c r="C206" s="10" t="s">
        <v>12</v>
      </c>
      <c r="D206" s="11">
        <v>15</v>
      </c>
      <c r="E206" s="11">
        <v>319</v>
      </c>
      <c r="F206" s="11">
        <v>0</v>
      </c>
      <c r="G206" s="11">
        <v>0</v>
      </c>
      <c r="H206" s="11">
        <v>0</v>
      </c>
      <c r="I206" s="11">
        <v>0</v>
      </c>
      <c r="J206" s="12">
        <v>445</v>
      </c>
      <c r="K206" s="12">
        <v>11580</v>
      </c>
      <c r="L206" s="12">
        <v>5</v>
      </c>
      <c r="M206" s="12">
        <v>104</v>
      </c>
      <c r="N206" s="12">
        <v>5</v>
      </c>
      <c r="O206" s="12">
        <v>62</v>
      </c>
      <c r="P206" s="12">
        <v>354</v>
      </c>
      <c r="Q206" s="12">
        <v>6001</v>
      </c>
      <c r="R206" s="12">
        <v>16</v>
      </c>
      <c r="S206" s="12">
        <v>311</v>
      </c>
      <c r="T206" s="12">
        <v>12</v>
      </c>
      <c r="U206" s="12">
        <v>254</v>
      </c>
      <c r="V206" s="12">
        <v>1036</v>
      </c>
      <c r="W206" s="12">
        <v>16483</v>
      </c>
      <c r="X206" s="12">
        <v>87</v>
      </c>
      <c r="Y206" s="12">
        <v>1491</v>
      </c>
      <c r="Z206" s="12">
        <v>137</v>
      </c>
      <c r="AA206" s="12">
        <v>1028</v>
      </c>
      <c r="AB206" s="12">
        <v>276</v>
      </c>
      <c r="AC206" s="12">
        <v>4532</v>
      </c>
      <c r="AD206" s="12">
        <v>39</v>
      </c>
      <c r="AE206" s="12">
        <v>641</v>
      </c>
      <c r="AF206" s="12">
        <v>0</v>
      </c>
      <c r="AG206" s="12">
        <v>0</v>
      </c>
      <c r="AH206" s="12">
        <f t="shared" si="27"/>
        <v>2126</v>
      </c>
      <c r="AI206" s="12">
        <f t="shared" si="28"/>
        <v>38915</v>
      </c>
      <c r="AJ206" s="12">
        <f t="shared" si="29"/>
        <v>147</v>
      </c>
      <c r="AK206" s="12">
        <f t="shared" si="30"/>
        <v>2547</v>
      </c>
      <c r="AL206" s="12">
        <f t="shared" si="31"/>
        <v>154</v>
      </c>
      <c r="AM206" s="12">
        <f t="shared" si="32"/>
        <v>1344</v>
      </c>
      <c r="AN206" s="16">
        <f t="shared" si="25"/>
        <v>6.54503404856739E-2</v>
      </c>
      <c r="AO206" s="16">
        <f t="shared" si="26"/>
        <v>3.4536810998329691E-2</v>
      </c>
    </row>
    <row r="207" spans="1:41" x14ac:dyDescent="0.2">
      <c r="A207" s="9">
        <v>2011</v>
      </c>
      <c r="B207" s="9" t="s">
        <v>31</v>
      </c>
      <c r="C207" s="10" t="s">
        <v>13</v>
      </c>
      <c r="D207" s="11">
        <v>7299</v>
      </c>
      <c r="E207" s="11">
        <v>183848</v>
      </c>
      <c r="F207" s="11">
        <v>882</v>
      </c>
      <c r="G207" s="11">
        <v>20628</v>
      </c>
      <c r="H207" s="11">
        <v>347</v>
      </c>
      <c r="I207" s="11">
        <v>6099</v>
      </c>
      <c r="J207" s="12">
        <v>139304</v>
      </c>
      <c r="K207" s="12">
        <v>3462866</v>
      </c>
      <c r="L207" s="12">
        <v>7500</v>
      </c>
      <c r="M207" s="12">
        <v>171970</v>
      </c>
      <c r="N207" s="12">
        <v>3842</v>
      </c>
      <c r="O207" s="12">
        <v>75670</v>
      </c>
      <c r="P207" s="12">
        <v>68406</v>
      </c>
      <c r="Q207" s="12">
        <v>1344770</v>
      </c>
      <c r="R207" s="12">
        <v>10216</v>
      </c>
      <c r="S207" s="12">
        <v>212192</v>
      </c>
      <c r="T207" s="12">
        <v>3124</v>
      </c>
      <c r="U207" s="12">
        <v>53153</v>
      </c>
      <c r="V207" s="12">
        <v>59323</v>
      </c>
      <c r="W207" s="12">
        <v>1034237</v>
      </c>
      <c r="X207" s="12">
        <v>7400</v>
      </c>
      <c r="Y207" s="12">
        <v>133387</v>
      </c>
      <c r="Z207" s="12">
        <v>2016</v>
      </c>
      <c r="AA207" s="12">
        <v>27847</v>
      </c>
      <c r="AB207" s="12">
        <v>2387</v>
      </c>
      <c r="AC207" s="12">
        <v>45774</v>
      </c>
      <c r="AD207" s="12">
        <v>615</v>
      </c>
      <c r="AE207" s="12">
        <v>12036</v>
      </c>
      <c r="AF207" s="12">
        <v>27</v>
      </c>
      <c r="AG207" s="12">
        <v>457</v>
      </c>
      <c r="AH207" s="12">
        <f t="shared" si="27"/>
        <v>276719</v>
      </c>
      <c r="AI207" s="12">
        <f t="shared" si="28"/>
        <v>6071495</v>
      </c>
      <c r="AJ207" s="12">
        <f t="shared" si="29"/>
        <v>26613</v>
      </c>
      <c r="AK207" s="12">
        <f t="shared" si="30"/>
        <v>550213</v>
      </c>
      <c r="AL207" s="12">
        <f t="shared" si="31"/>
        <v>9356</v>
      </c>
      <c r="AM207" s="12">
        <f t="shared" si="32"/>
        <v>163226</v>
      </c>
      <c r="AN207" s="16">
        <f t="shared" si="25"/>
        <v>9.0622326132196437E-2</v>
      </c>
      <c r="AO207" s="16">
        <f t="shared" si="26"/>
        <v>2.6883988210481932E-2</v>
      </c>
    </row>
    <row r="208" spans="1:41" x14ac:dyDescent="0.2">
      <c r="A208" s="9">
        <v>2011</v>
      </c>
      <c r="B208" s="9" t="s">
        <v>31</v>
      </c>
      <c r="C208" s="10" t="s">
        <v>14</v>
      </c>
      <c r="D208" s="11">
        <v>24958</v>
      </c>
      <c r="E208" s="11">
        <v>629957</v>
      </c>
      <c r="F208" s="11">
        <v>31</v>
      </c>
      <c r="G208" s="11">
        <v>677</v>
      </c>
      <c r="H208" s="11">
        <v>22</v>
      </c>
      <c r="I208" s="11">
        <v>384</v>
      </c>
      <c r="J208" s="12">
        <v>1421</v>
      </c>
      <c r="K208" s="12">
        <v>34787</v>
      </c>
      <c r="L208" s="12">
        <v>203</v>
      </c>
      <c r="M208" s="12">
        <v>5102</v>
      </c>
      <c r="N208" s="12">
        <v>717</v>
      </c>
      <c r="O208" s="12">
        <v>13680</v>
      </c>
      <c r="P208" s="12">
        <v>15443</v>
      </c>
      <c r="Q208" s="12">
        <v>298187</v>
      </c>
      <c r="R208" s="12">
        <v>1963</v>
      </c>
      <c r="S208" s="12">
        <v>40053</v>
      </c>
      <c r="T208" s="12">
        <v>736</v>
      </c>
      <c r="U208" s="12">
        <v>11632</v>
      </c>
      <c r="V208" s="12">
        <v>44555</v>
      </c>
      <c r="W208" s="12">
        <v>764010</v>
      </c>
      <c r="X208" s="12">
        <v>6643</v>
      </c>
      <c r="Y208" s="12">
        <v>120811</v>
      </c>
      <c r="Z208" s="12">
        <v>1840</v>
      </c>
      <c r="AA208" s="12">
        <v>25599</v>
      </c>
      <c r="AB208" s="12">
        <v>2486</v>
      </c>
      <c r="AC208" s="12">
        <v>47187</v>
      </c>
      <c r="AD208" s="12">
        <v>783</v>
      </c>
      <c r="AE208" s="12">
        <v>15260</v>
      </c>
      <c r="AF208" s="12">
        <v>6</v>
      </c>
      <c r="AG208" s="12">
        <v>81</v>
      </c>
      <c r="AH208" s="12">
        <f t="shared" si="27"/>
        <v>88863</v>
      </c>
      <c r="AI208" s="12">
        <f t="shared" si="28"/>
        <v>1774128</v>
      </c>
      <c r="AJ208" s="12">
        <f t="shared" si="29"/>
        <v>9623</v>
      </c>
      <c r="AK208" s="12">
        <f t="shared" si="30"/>
        <v>181903</v>
      </c>
      <c r="AL208" s="12">
        <f t="shared" si="31"/>
        <v>3321</v>
      </c>
      <c r="AM208" s="12">
        <f t="shared" si="32"/>
        <v>51376</v>
      </c>
      <c r="AN208" s="16">
        <f t="shared" si="25"/>
        <v>0.10253093350648883</v>
      </c>
      <c r="AO208" s="16">
        <f t="shared" si="26"/>
        <v>2.8958451701342858E-2</v>
      </c>
    </row>
    <row r="209" spans="1:41" s="23" customFormat="1" x14ac:dyDescent="0.2">
      <c r="A209" s="18">
        <v>2011</v>
      </c>
      <c r="B209" s="18" t="s">
        <v>31</v>
      </c>
      <c r="C209" s="19" t="s">
        <v>32</v>
      </c>
      <c r="D209" s="20">
        <v>32272</v>
      </c>
      <c r="E209" s="20">
        <v>814124</v>
      </c>
      <c r="F209" s="20">
        <v>913</v>
      </c>
      <c r="G209" s="20">
        <v>21305</v>
      </c>
      <c r="H209" s="20">
        <v>369</v>
      </c>
      <c r="I209" s="20">
        <v>6483</v>
      </c>
      <c r="J209" s="21">
        <v>141170</v>
      </c>
      <c r="K209" s="21">
        <v>3509233</v>
      </c>
      <c r="L209" s="21">
        <v>7708</v>
      </c>
      <c r="M209" s="21">
        <v>177176</v>
      </c>
      <c r="N209" s="21">
        <v>4564</v>
      </c>
      <c r="O209" s="21">
        <v>89412</v>
      </c>
      <c r="P209" s="21">
        <v>84203</v>
      </c>
      <c r="Q209" s="21">
        <v>1648958</v>
      </c>
      <c r="R209" s="21">
        <v>12195</v>
      </c>
      <c r="S209" s="21">
        <v>252556</v>
      </c>
      <c r="T209" s="21">
        <v>3872</v>
      </c>
      <c r="U209" s="21">
        <v>65039</v>
      </c>
      <c r="V209" s="21">
        <v>104914</v>
      </c>
      <c r="W209" s="21">
        <v>1814730</v>
      </c>
      <c r="X209" s="21">
        <v>14130</v>
      </c>
      <c r="Y209" s="21">
        <v>255689</v>
      </c>
      <c r="Z209" s="21">
        <v>3993</v>
      </c>
      <c r="AA209" s="21">
        <v>54474</v>
      </c>
      <c r="AB209" s="21">
        <v>5149</v>
      </c>
      <c r="AC209" s="21">
        <v>97493</v>
      </c>
      <c r="AD209" s="21">
        <v>1437</v>
      </c>
      <c r="AE209" s="21">
        <v>27937</v>
      </c>
      <c r="AF209" s="21">
        <v>33</v>
      </c>
      <c r="AG209" s="21">
        <v>538</v>
      </c>
      <c r="AH209" s="21">
        <f t="shared" si="27"/>
        <v>367708</v>
      </c>
      <c r="AI209" s="21">
        <f t="shared" si="28"/>
        <v>7884538</v>
      </c>
      <c r="AJ209" s="21">
        <f t="shared" si="29"/>
        <v>36383</v>
      </c>
      <c r="AK209" s="21">
        <f t="shared" si="30"/>
        <v>734663</v>
      </c>
      <c r="AL209" s="21">
        <f t="shared" si="31"/>
        <v>12831</v>
      </c>
      <c r="AM209" s="21">
        <f t="shared" si="32"/>
        <v>215946</v>
      </c>
      <c r="AN209" s="22">
        <f t="shared" si="25"/>
        <v>9.3177685236598515E-2</v>
      </c>
      <c r="AO209" s="22">
        <f t="shared" si="26"/>
        <v>2.7388541979251037E-2</v>
      </c>
    </row>
    <row r="210" spans="1:41" x14ac:dyDescent="0.2">
      <c r="A210" s="5">
        <v>2011</v>
      </c>
      <c r="B210" s="5" t="s">
        <v>15</v>
      </c>
      <c r="C210" s="6" t="s">
        <v>12</v>
      </c>
      <c r="D210" s="7">
        <v>0</v>
      </c>
      <c r="E210" s="7">
        <v>0</v>
      </c>
      <c r="F210" s="7">
        <v>0</v>
      </c>
      <c r="G210" s="7">
        <v>0</v>
      </c>
      <c r="H210" s="7">
        <v>0</v>
      </c>
      <c r="I210" s="7">
        <v>0</v>
      </c>
      <c r="J210" s="8">
        <v>68</v>
      </c>
      <c r="K210" s="8">
        <v>1776</v>
      </c>
      <c r="L210" s="8">
        <v>0</v>
      </c>
      <c r="M210" s="8">
        <v>0</v>
      </c>
      <c r="N210" s="8">
        <v>0</v>
      </c>
      <c r="O210" s="8">
        <v>0</v>
      </c>
      <c r="P210" s="8">
        <v>92</v>
      </c>
      <c r="Q210" s="8">
        <v>1563</v>
      </c>
      <c r="R210" s="8">
        <v>8</v>
      </c>
      <c r="S210" s="8">
        <v>150</v>
      </c>
      <c r="T210" s="8">
        <v>6</v>
      </c>
      <c r="U210" s="8">
        <v>133</v>
      </c>
      <c r="V210" s="8">
        <v>117</v>
      </c>
      <c r="W210" s="8">
        <v>1816</v>
      </c>
      <c r="X210" s="8">
        <v>18</v>
      </c>
      <c r="Y210" s="8">
        <v>330</v>
      </c>
      <c r="Z210" s="8">
        <v>111</v>
      </c>
      <c r="AA210" s="8">
        <v>661</v>
      </c>
      <c r="AB210" s="8">
        <v>170</v>
      </c>
      <c r="AC210" s="8">
        <v>3115</v>
      </c>
      <c r="AD210" s="8">
        <v>22</v>
      </c>
      <c r="AE210" s="8">
        <v>409</v>
      </c>
      <c r="AF210" s="8">
        <v>0</v>
      </c>
      <c r="AG210" s="8">
        <v>0</v>
      </c>
      <c r="AH210" s="12">
        <f t="shared" si="27"/>
        <v>447</v>
      </c>
      <c r="AI210" s="12">
        <f t="shared" si="28"/>
        <v>8270</v>
      </c>
      <c r="AJ210" s="12">
        <f t="shared" si="29"/>
        <v>48</v>
      </c>
      <c r="AK210" s="12">
        <f t="shared" si="30"/>
        <v>889</v>
      </c>
      <c r="AL210" s="12">
        <f t="shared" si="31"/>
        <v>117</v>
      </c>
      <c r="AM210" s="12">
        <f t="shared" si="32"/>
        <v>794</v>
      </c>
      <c r="AN210" s="16">
        <f t="shared" si="25"/>
        <v>0.10749697702539299</v>
      </c>
      <c r="AO210" s="16">
        <f t="shared" si="26"/>
        <v>9.6009673518742442E-2</v>
      </c>
    </row>
    <row r="211" spans="1:41" x14ac:dyDescent="0.2">
      <c r="A211" s="5">
        <v>2011</v>
      </c>
      <c r="B211" s="5" t="s">
        <v>15</v>
      </c>
      <c r="C211" s="6" t="s">
        <v>13</v>
      </c>
      <c r="D211" s="7">
        <v>359</v>
      </c>
      <c r="E211" s="7">
        <v>7560</v>
      </c>
      <c r="F211" s="7">
        <v>87</v>
      </c>
      <c r="G211" s="7">
        <v>1868</v>
      </c>
      <c r="H211" s="7">
        <v>4</v>
      </c>
      <c r="I211" s="7">
        <v>70</v>
      </c>
      <c r="J211" s="8">
        <v>22918</v>
      </c>
      <c r="K211" s="8">
        <v>554169</v>
      </c>
      <c r="L211" s="8">
        <v>851</v>
      </c>
      <c r="M211" s="8">
        <v>18550</v>
      </c>
      <c r="N211" s="8">
        <v>739</v>
      </c>
      <c r="O211" s="8">
        <v>15070</v>
      </c>
      <c r="P211" s="8">
        <v>10903</v>
      </c>
      <c r="Q211" s="8">
        <v>217333</v>
      </c>
      <c r="R211" s="8">
        <v>1410</v>
      </c>
      <c r="S211" s="8">
        <v>29919</v>
      </c>
      <c r="T211" s="8">
        <v>869</v>
      </c>
      <c r="U211" s="8">
        <v>14317</v>
      </c>
      <c r="V211" s="8">
        <v>7190</v>
      </c>
      <c r="W211" s="8">
        <v>122088</v>
      </c>
      <c r="X211" s="8">
        <v>685</v>
      </c>
      <c r="Y211" s="8">
        <v>12380</v>
      </c>
      <c r="Z211" s="8">
        <v>303</v>
      </c>
      <c r="AA211" s="8">
        <v>4819</v>
      </c>
      <c r="AB211" s="8">
        <v>316</v>
      </c>
      <c r="AC211" s="8">
        <v>5938</v>
      </c>
      <c r="AD211" s="8">
        <v>67</v>
      </c>
      <c r="AE211" s="8">
        <v>1369</v>
      </c>
      <c r="AF211" s="8">
        <v>1</v>
      </c>
      <c r="AG211" s="8">
        <v>16</v>
      </c>
      <c r="AH211" s="12">
        <f t="shared" si="27"/>
        <v>41686</v>
      </c>
      <c r="AI211" s="12">
        <f t="shared" si="28"/>
        <v>907088</v>
      </c>
      <c r="AJ211" s="12">
        <f t="shared" si="29"/>
        <v>3100</v>
      </c>
      <c r="AK211" s="12">
        <f t="shared" si="30"/>
        <v>64086</v>
      </c>
      <c r="AL211" s="12">
        <f t="shared" si="31"/>
        <v>1916</v>
      </c>
      <c r="AM211" s="12">
        <f t="shared" si="32"/>
        <v>34292</v>
      </c>
      <c r="AN211" s="16">
        <f t="shared" si="25"/>
        <v>7.0650256645441237E-2</v>
      </c>
      <c r="AO211" s="16">
        <f t="shared" si="26"/>
        <v>3.7804490854250083E-2</v>
      </c>
    </row>
    <row r="212" spans="1:41" x14ac:dyDescent="0.2">
      <c r="A212" s="5">
        <v>2011</v>
      </c>
      <c r="B212" s="5" t="s">
        <v>15</v>
      </c>
      <c r="C212" s="6" t="s">
        <v>14</v>
      </c>
      <c r="D212" s="7">
        <v>4240</v>
      </c>
      <c r="E212" s="7">
        <v>106635</v>
      </c>
      <c r="F212" s="7">
        <v>14</v>
      </c>
      <c r="G212" s="7">
        <v>314</v>
      </c>
      <c r="H212" s="7">
        <v>5</v>
      </c>
      <c r="I212" s="7">
        <v>49</v>
      </c>
      <c r="J212" s="8">
        <v>797</v>
      </c>
      <c r="K212" s="8">
        <v>19176</v>
      </c>
      <c r="L212" s="8">
        <v>74</v>
      </c>
      <c r="M212" s="8">
        <v>1932</v>
      </c>
      <c r="N212" s="8">
        <v>580</v>
      </c>
      <c r="O212" s="8">
        <v>11759</v>
      </c>
      <c r="P212" s="8">
        <v>3665</v>
      </c>
      <c r="Q212" s="8">
        <v>70895</v>
      </c>
      <c r="R212" s="8">
        <v>365</v>
      </c>
      <c r="S212" s="8">
        <v>7665</v>
      </c>
      <c r="T212" s="8">
        <v>234</v>
      </c>
      <c r="U212" s="8">
        <v>3628</v>
      </c>
      <c r="V212" s="8">
        <v>11333</v>
      </c>
      <c r="W212" s="8">
        <v>190822</v>
      </c>
      <c r="X212" s="8">
        <v>1808</v>
      </c>
      <c r="Y212" s="8">
        <v>33894</v>
      </c>
      <c r="Z212" s="8">
        <v>590</v>
      </c>
      <c r="AA212" s="8">
        <v>8442</v>
      </c>
      <c r="AB212" s="8">
        <v>602</v>
      </c>
      <c r="AC212" s="8">
        <v>11527</v>
      </c>
      <c r="AD212" s="8">
        <v>106</v>
      </c>
      <c r="AE212" s="8">
        <v>2124</v>
      </c>
      <c r="AF212" s="8">
        <v>4</v>
      </c>
      <c r="AG212" s="8">
        <v>65</v>
      </c>
      <c r="AH212" s="12">
        <f t="shared" si="27"/>
        <v>20637</v>
      </c>
      <c r="AI212" s="12">
        <f t="shared" si="28"/>
        <v>399055</v>
      </c>
      <c r="AJ212" s="12">
        <f t="shared" si="29"/>
        <v>2367</v>
      </c>
      <c r="AK212" s="12">
        <f t="shared" si="30"/>
        <v>45929</v>
      </c>
      <c r="AL212" s="12">
        <f t="shared" si="31"/>
        <v>1413</v>
      </c>
      <c r="AM212" s="12">
        <f t="shared" si="32"/>
        <v>23943</v>
      </c>
      <c r="AN212" s="16">
        <f t="shared" si="25"/>
        <v>0.11509441054491236</v>
      </c>
      <c r="AO212" s="16">
        <f t="shared" si="26"/>
        <v>5.9999248223929033E-2</v>
      </c>
    </row>
    <row r="213" spans="1:41" s="23" customFormat="1" x14ac:dyDescent="0.2">
      <c r="A213" s="18">
        <v>2011</v>
      </c>
      <c r="B213" s="18" t="s">
        <v>15</v>
      </c>
      <c r="C213" s="19" t="s">
        <v>32</v>
      </c>
      <c r="D213" s="20">
        <v>4599</v>
      </c>
      <c r="E213" s="20">
        <v>114195</v>
      </c>
      <c r="F213" s="20">
        <v>101</v>
      </c>
      <c r="G213" s="20">
        <v>2182</v>
      </c>
      <c r="H213" s="20">
        <v>9</v>
      </c>
      <c r="I213" s="20">
        <v>119</v>
      </c>
      <c r="J213" s="21">
        <v>23783</v>
      </c>
      <c r="K213" s="21">
        <v>575121</v>
      </c>
      <c r="L213" s="21">
        <v>925</v>
      </c>
      <c r="M213" s="21">
        <v>20482</v>
      </c>
      <c r="N213" s="21">
        <v>1319</v>
      </c>
      <c r="O213" s="21">
        <v>26829</v>
      </c>
      <c r="P213" s="21">
        <v>14660</v>
      </c>
      <c r="Q213" s="21">
        <v>289791</v>
      </c>
      <c r="R213" s="21">
        <v>1783</v>
      </c>
      <c r="S213" s="21">
        <v>37734</v>
      </c>
      <c r="T213" s="21">
        <v>1109</v>
      </c>
      <c r="U213" s="21">
        <v>18078</v>
      </c>
      <c r="V213" s="21">
        <v>18640</v>
      </c>
      <c r="W213" s="21">
        <v>314726</v>
      </c>
      <c r="X213" s="21">
        <v>2511</v>
      </c>
      <c r="Y213" s="21">
        <v>46604</v>
      </c>
      <c r="Z213" s="21">
        <v>1004</v>
      </c>
      <c r="AA213" s="21">
        <v>13922</v>
      </c>
      <c r="AB213" s="21">
        <v>1088</v>
      </c>
      <c r="AC213" s="21">
        <v>20580</v>
      </c>
      <c r="AD213" s="21">
        <v>195</v>
      </c>
      <c r="AE213" s="21">
        <v>3902</v>
      </c>
      <c r="AF213" s="21">
        <v>5</v>
      </c>
      <c r="AG213" s="21">
        <v>81</v>
      </c>
      <c r="AH213" s="21">
        <f t="shared" si="27"/>
        <v>62770</v>
      </c>
      <c r="AI213" s="21">
        <f t="shared" si="28"/>
        <v>1314413</v>
      </c>
      <c r="AJ213" s="21">
        <f t="shared" si="29"/>
        <v>5515</v>
      </c>
      <c r="AK213" s="21">
        <f t="shared" si="30"/>
        <v>110904</v>
      </c>
      <c r="AL213" s="21">
        <f t="shared" si="31"/>
        <v>3446</v>
      </c>
      <c r="AM213" s="21">
        <f t="shared" si="32"/>
        <v>59029</v>
      </c>
      <c r="AN213" s="22">
        <f t="shared" si="25"/>
        <v>8.4375306695840646E-2</v>
      </c>
      <c r="AO213" s="22">
        <f t="shared" si="26"/>
        <v>4.4909020224236977E-2</v>
      </c>
    </row>
    <row r="214" spans="1:41" x14ac:dyDescent="0.2">
      <c r="A214" s="5">
        <v>2011</v>
      </c>
      <c r="B214" s="5" t="s">
        <v>16</v>
      </c>
      <c r="C214" s="6" t="s">
        <v>12</v>
      </c>
      <c r="D214" s="7">
        <v>0</v>
      </c>
      <c r="E214" s="7">
        <v>0</v>
      </c>
      <c r="F214" s="7">
        <v>0</v>
      </c>
      <c r="G214" s="7">
        <v>0</v>
      </c>
      <c r="H214" s="7">
        <v>0</v>
      </c>
      <c r="I214" s="7">
        <v>0</v>
      </c>
      <c r="J214" s="8">
        <v>29</v>
      </c>
      <c r="K214" s="8">
        <v>733</v>
      </c>
      <c r="L214" s="8">
        <v>2</v>
      </c>
      <c r="M214" s="8">
        <v>42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247</v>
      </c>
      <c r="W214" s="8">
        <v>3666</v>
      </c>
      <c r="X214" s="8">
        <v>30</v>
      </c>
      <c r="Y214" s="8">
        <v>454</v>
      </c>
      <c r="Z214" s="8">
        <v>4</v>
      </c>
      <c r="AA214" s="8">
        <v>58</v>
      </c>
      <c r="AB214" s="8">
        <v>0</v>
      </c>
      <c r="AC214" s="8">
        <v>0</v>
      </c>
      <c r="AD214" s="8">
        <v>0</v>
      </c>
      <c r="AE214" s="8">
        <v>0</v>
      </c>
      <c r="AF214" s="8">
        <v>0</v>
      </c>
      <c r="AG214" s="8">
        <v>0</v>
      </c>
      <c r="AH214" s="12">
        <f t="shared" si="27"/>
        <v>276</v>
      </c>
      <c r="AI214" s="12">
        <f t="shared" si="28"/>
        <v>4399</v>
      </c>
      <c r="AJ214" s="12">
        <f t="shared" si="29"/>
        <v>32</v>
      </c>
      <c r="AK214" s="12">
        <f t="shared" si="30"/>
        <v>496</v>
      </c>
      <c r="AL214" s="12">
        <f t="shared" si="31"/>
        <v>4</v>
      </c>
      <c r="AM214" s="12">
        <f t="shared" si="32"/>
        <v>58</v>
      </c>
      <c r="AN214" s="16">
        <f t="shared" si="25"/>
        <v>0.11275289838599682</v>
      </c>
      <c r="AO214" s="16">
        <f t="shared" si="26"/>
        <v>1.3184814730620595E-2</v>
      </c>
    </row>
    <row r="215" spans="1:41" x14ac:dyDescent="0.2">
      <c r="A215" s="5">
        <v>2011</v>
      </c>
      <c r="B215" s="5" t="s">
        <v>16</v>
      </c>
      <c r="C215" s="6" t="s">
        <v>13</v>
      </c>
      <c r="D215" s="7">
        <v>142</v>
      </c>
      <c r="E215" s="7">
        <v>3410</v>
      </c>
      <c r="F215" s="7">
        <v>44</v>
      </c>
      <c r="G215" s="7">
        <v>1053</v>
      </c>
      <c r="H215" s="7">
        <v>6</v>
      </c>
      <c r="I215" s="7">
        <v>137</v>
      </c>
      <c r="J215" s="8">
        <v>8828</v>
      </c>
      <c r="K215" s="8">
        <v>214564</v>
      </c>
      <c r="L215" s="8">
        <v>235</v>
      </c>
      <c r="M215" s="8">
        <v>5265</v>
      </c>
      <c r="N215" s="8">
        <v>154</v>
      </c>
      <c r="O215" s="8">
        <v>3085</v>
      </c>
      <c r="P215" s="8">
        <v>4473</v>
      </c>
      <c r="Q215" s="8">
        <v>86613</v>
      </c>
      <c r="R215" s="8">
        <v>525</v>
      </c>
      <c r="S215" s="8">
        <v>10520</v>
      </c>
      <c r="T215" s="8">
        <v>205</v>
      </c>
      <c r="U215" s="8">
        <v>3531</v>
      </c>
      <c r="V215" s="8">
        <v>3270</v>
      </c>
      <c r="W215" s="8">
        <v>53975</v>
      </c>
      <c r="X215" s="8">
        <v>335</v>
      </c>
      <c r="Y215" s="8">
        <v>5655</v>
      </c>
      <c r="Z215" s="8">
        <v>63</v>
      </c>
      <c r="AA215" s="8">
        <v>1015</v>
      </c>
      <c r="AB215" s="8">
        <v>245</v>
      </c>
      <c r="AC215" s="8">
        <v>4625</v>
      </c>
      <c r="AD215" s="8">
        <v>54</v>
      </c>
      <c r="AE215" s="8">
        <v>1111</v>
      </c>
      <c r="AF215" s="8">
        <v>1</v>
      </c>
      <c r="AG215" s="8">
        <v>20</v>
      </c>
      <c r="AH215" s="12">
        <f t="shared" si="27"/>
        <v>16958</v>
      </c>
      <c r="AI215" s="12">
        <f t="shared" si="28"/>
        <v>363187</v>
      </c>
      <c r="AJ215" s="12">
        <f t="shared" si="29"/>
        <v>1193</v>
      </c>
      <c r="AK215" s="12">
        <f t="shared" si="30"/>
        <v>23604</v>
      </c>
      <c r="AL215" s="12">
        <f t="shared" si="31"/>
        <v>429</v>
      </c>
      <c r="AM215" s="12">
        <f t="shared" si="32"/>
        <v>7788</v>
      </c>
      <c r="AN215" s="16">
        <f t="shared" si="25"/>
        <v>6.4991313015058352E-2</v>
      </c>
      <c r="AO215" s="16">
        <f t="shared" si="26"/>
        <v>2.1443498803646606E-2</v>
      </c>
    </row>
    <row r="216" spans="1:41" x14ac:dyDescent="0.2">
      <c r="A216" s="5">
        <v>2011</v>
      </c>
      <c r="B216" s="5" t="s">
        <v>16</v>
      </c>
      <c r="C216" s="6" t="s">
        <v>14</v>
      </c>
      <c r="D216" s="7">
        <v>2145</v>
      </c>
      <c r="E216" s="7">
        <v>57780</v>
      </c>
      <c r="F216" s="7">
        <v>2</v>
      </c>
      <c r="G216" s="7">
        <v>35</v>
      </c>
      <c r="H216" s="7">
        <v>0</v>
      </c>
      <c r="I216" s="7">
        <v>0</v>
      </c>
      <c r="J216" s="8">
        <v>82</v>
      </c>
      <c r="K216" s="8">
        <v>2084</v>
      </c>
      <c r="L216" s="8">
        <v>18</v>
      </c>
      <c r="M216" s="8">
        <v>439</v>
      </c>
      <c r="N216" s="8">
        <v>19</v>
      </c>
      <c r="O216" s="8">
        <v>362</v>
      </c>
      <c r="P216" s="8">
        <v>1046</v>
      </c>
      <c r="Q216" s="8">
        <v>19530</v>
      </c>
      <c r="R216" s="8">
        <v>223</v>
      </c>
      <c r="S216" s="8">
        <v>4483</v>
      </c>
      <c r="T216" s="8">
        <v>44</v>
      </c>
      <c r="U216" s="8">
        <v>487</v>
      </c>
      <c r="V216" s="8">
        <v>3756</v>
      </c>
      <c r="W216" s="8">
        <v>62686</v>
      </c>
      <c r="X216" s="8">
        <v>803</v>
      </c>
      <c r="Y216" s="8">
        <v>14044</v>
      </c>
      <c r="Z216" s="8">
        <v>82</v>
      </c>
      <c r="AA216" s="8">
        <v>1289</v>
      </c>
      <c r="AB216" s="8">
        <v>118</v>
      </c>
      <c r="AC216" s="8">
        <v>2027</v>
      </c>
      <c r="AD216" s="8">
        <v>55</v>
      </c>
      <c r="AE216" s="8">
        <v>999</v>
      </c>
      <c r="AF216" s="8">
        <v>0</v>
      </c>
      <c r="AG216" s="8">
        <v>0</v>
      </c>
      <c r="AH216" s="12">
        <f t="shared" si="27"/>
        <v>7147</v>
      </c>
      <c r="AI216" s="12">
        <f t="shared" si="28"/>
        <v>144107</v>
      </c>
      <c r="AJ216" s="12">
        <f t="shared" si="29"/>
        <v>1101</v>
      </c>
      <c r="AK216" s="12">
        <f t="shared" si="30"/>
        <v>20000</v>
      </c>
      <c r="AL216" s="12">
        <f t="shared" si="31"/>
        <v>145</v>
      </c>
      <c r="AM216" s="12">
        <f t="shared" si="32"/>
        <v>2138</v>
      </c>
      <c r="AN216" s="16">
        <f t="shared" si="25"/>
        <v>0.13878576335639489</v>
      </c>
      <c r="AO216" s="16">
        <f t="shared" si="26"/>
        <v>1.4836198102798615E-2</v>
      </c>
    </row>
    <row r="217" spans="1:41" s="23" customFormat="1" x14ac:dyDescent="0.2">
      <c r="A217" s="18">
        <v>2011</v>
      </c>
      <c r="B217" s="18" t="s">
        <v>16</v>
      </c>
      <c r="C217" s="19" t="s">
        <v>32</v>
      </c>
      <c r="D217" s="20">
        <v>2287</v>
      </c>
      <c r="E217" s="20">
        <v>61190</v>
      </c>
      <c r="F217" s="20">
        <v>46</v>
      </c>
      <c r="G217" s="20">
        <v>1088</v>
      </c>
      <c r="H217" s="20">
        <v>6</v>
      </c>
      <c r="I217" s="20">
        <v>137</v>
      </c>
      <c r="J217" s="21">
        <v>8939</v>
      </c>
      <c r="K217" s="21">
        <v>217381</v>
      </c>
      <c r="L217" s="21">
        <v>255</v>
      </c>
      <c r="M217" s="21">
        <v>5746</v>
      </c>
      <c r="N217" s="21">
        <v>173</v>
      </c>
      <c r="O217" s="21">
        <v>3447</v>
      </c>
      <c r="P217" s="21">
        <v>5519</v>
      </c>
      <c r="Q217" s="21">
        <v>106143</v>
      </c>
      <c r="R217" s="21">
        <v>748</v>
      </c>
      <c r="S217" s="21">
        <v>15003</v>
      </c>
      <c r="T217" s="21">
        <v>249</v>
      </c>
      <c r="U217" s="21">
        <v>4018</v>
      </c>
      <c r="V217" s="21">
        <v>7273</v>
      </c>
      <c r="W217" s="21">
        <v>120327</v>
      </c>
      <c r="X217" s="21">
        <v>1168</v>
      </c>
      <c r="Y217" s="21">
        <v>20153</v>
      </c>
      <c r="Z217" s="21">
        <v>149</v>
      </c>
      <c r="AA217" s="21">
        <v>2362</v>
      </c>
      <c r="AB217" s="21">
        <v>363</v>
      </c>
      <c r="AC217" s="21">
        <v>6652</v>
      </c>
      <c r="AD217" s="21">
        <v>109</v>
      </c>
      <c r="AE217" s="21">
        <v>2110</v>
      </c>
      <c r="AF217" s="21">
        <v>1</v>
      </c>
      <c r="AG217" s="21">
        <v>20</v>
      </c>
      <c r="AH217" s="21">
        <f t="shared" si="27"/>
        <v>24381</v>
      </c>
      <c r="AI217" s="21">
        <f t="shared" si="28"/>
        <v>511693</v>
      </c>
      <c r="AJ217" s="21">
        <f t="shared" si="29"/>
        <v>2326</v>
      </c>
      <c r="AK217" s="21">
        <f t="shared" si="30"/>
        <v>44100</v>
      </c>
      <c r="AL217" s="21">
        <f t="shared" si="31"/>
        <v>578</v>
      </c>
      <c r="AM217" s="21">
        <f t="shared" si="32"/>
        <v>9984</v>
      </c>
      <c r="AN217" s="22">
        <f t="shared" si="25"/>
        <v>8.6184489527900518E-2</v>
      </c>
      <c r="AO217" s="22">
        <f t="shared" si="26"/>
        <v>1.9511699397881152E-2</v>
      </c>
    </row>
    <row r="218" spans="1:41" x14ac:dyDescent="0.2">
      <c r="A218" s="5">
        <v>2011</v>
      </c>
      <c r="B218" s="5" t="s">
        <v>17</v>
      </c>
      <c r="C218" s="6" t="s">
        <v>12</v>
      </c>
      <c r="D218" s="7">
        <v>0</v>
      </c>
      <c r="E218" s="7">
        <v>0</v>
      </c>
      <c r="F218" s="7">
        <v>0</v>
      </c>
      <c r="G218" s="7">
        <v>0</v>
      </c>
      <c r="H218" s="7">
        <v>0</v>
      </c>
      <c r="I218" s="7">
        <v>0</v>
      </c>
      <c r="J218" s="8">
        <v>50</v>
      </c>
      <c r="K218" s="8">
        <v>1294</v>
      </c>
      <c r="L218" s="8">
        <v>0</v>
      </c>
      <c r="M218" s="8">
        <v>0</v>
      </c>
      <c r="N218" s="8">
        <v>1</v>
      </c>
      <c r="O218" s="8">
        <v>18</v>
      </c>
      <c r="P218" s="8">
        <v>40</v>
      </c>
      <c r="Q218" s="8">
        <v>711</v>
      </c>
      <c r="R218" s="8">
        <v>2</v>
      </c>
      <c r="S218" s="8">
        <v>42</v>
      </c>
      <c r="T218" s="8">
        <v>0</v>
      </c>
      <c r="U218" s="8">
        <v>0</v>
      </c>
      <c r="V218" s="8">
        <v>63</v>
      </c>
      <c r="W218" s="8">
        <v>1007</v>
      </c>
      <c r="X218" s="8">
        <v>3</v>
      </c>
      <c r="Y218" s="8">
        <v>34</v>
      </c>
      <c r="Z218" s="8">
        <v>1</v>
      </c>
      <c r="AA218" s="8">
        <v>15</v>
      </c>
      <c r="AB218" s="8">
        <v>0</v>
      </c>
      <c r="AC218" s="8">
        <v>0</v>
      </c>
      <c r="AD218" s="8">
        <v>0</v>
      </c>
      <c r="AE218" s="8">
        <v>0</v>
      </c>
      <c r="AF218" s="8">
        <v>0</v>
      </c>
      <c r="AG218" s="8">
        <v>0</v>
      </c>
      <c r="AH218" s="12">
        <f t="shared" si="27"/>
        <v>153</v>
      </c>
      <c r="AI218" s="12">
        <f t="shared" si="28"/>
        <v>3012</v>
      </c>
      <c r="AJ218" s="12">
        <f t="shared" si="29"/>
        <v>5</v>
      </c>
      <c r="AK218" s="12">
        <f t="shared" si="30"/>
        <v>76</v>
      </c>
      <c r="AL218" s="12">
        <f t="shared" si="31"/>
        <v>2</v>
      </c>
      <c r="AM218" s="12">
        <f t="shared" si="32"/>
        <v>33</v>
      </c>
      <c r="AN218" s="16">
        <f t="shared" si="25"/>
        <v>2.5232403718459494E-2</v>
      </c>
      <c r="AO218" s="16">
        <f t="shared" si="26"/>
        <v>1.0956175298804782E-2</v>
      </c>
    </row>
    <row r="219" spans="1:41" x14ac:dyDescent="0.2">
      <c r="A219" s="5">
        <v>2011</v>
      </c>
      <c r="B219" s="5" t="s">
        <v>17</v>
      </c>
      <c r="C219" s="6" t="s">
        <v>13</v>
      </c>
      <c r="D219" s="7">
        <v>177</v>
      </c>
      <c r="E219" s="7">
        <v>3710</v>
      </c>
      <c r="F219" s="7">
        <v>44</v>
      </c>
      <c r="G219" s="7">
        <v>946</v>
      </c>
      <c r="H219" s="7">
        <v>61</v>
      </c>
      <c r="I219" s="7">
        <v>1133</v>
      </c>
      <c r="J219" s="8">
        <v>7009</v>
      </c>
      <c r="K219" s="8">
        <v>171845</v>
      </c>
      <c r="L219" s="8">
        <v>171</v>
      </c>
      <c r="M219" s="8">
        <v>4114</v>
      </c>
      <c r="N219" s="8">
        <v>66</v>
      </c>
      <c r="O219" s="8">
        <v>1142</v>
      </c>
      <c r="P219" s="8">
        <v>3126</v>
      </c>
      <c r="Q219" s="8">
        <v>62189</v>
      </c>
      <c r="R219" s="8">
        <v>455</v>
      </c>
      <c r="S219" s="8">
        <v>9629</v>
      </c>
      <c r="T219" s="8">
        <v>48</v>
      </c>
      <c r="U219" s="8">
        <v>949</v>
      </c>
      <c r="V219" s="8">
        <v>2648</v>
      </c>
      <c r="W219" s="8">
        <v>43692</v>
      </c>
      <c r="X219" s="8">
        <v>277</v>
      </c>
      <c r="Y219" s="8">
        <v>4745</v>
      </c>
      <c r="Z219" s="8">
        <v>59</v>
      </c>
      <c r="AA219" s="8">
        <v>878</v>
      </c>
      <c r="AB219" s="8">
        <v>117</v>
      </c>
      <c r="AC219" s="8">
        <v>2258</v>
      </c>
      <c r="AD219" s="8">
        <v>19</v>
      </c>
      <c r="AE219" s="8">
        <v>374</v>
      </c>
      <c r="AF219" s="8">
        <v>0</v>
      </c>
      <c r="AG219" s="8">
        <v>0</v>
      </c>
      <c r="AH219" s="12">
        <f t="shared" si="27"/>
        <v>13077</v>
      </c>
      <c r="AI219" s="12">
        <f t="shared" si="28"/>
        <v>283694</v>
      </c>
      <c r="AJ219" s="12">
        <f t="shared" si="29"/>
        <v>966</v>
      </c>
      <c r="AK219" s="12">
        <f t="shared" si="30"/>
        <v>19808</v>
      </c>
      <c r="AL219" s="12">
        <f t="shared" si="31"/>
        <v>234</v>
      </c>
      <c r="AM219" s="12">
        <f t="shared" si="32"/>
        <v>4102</v>
      </c>
      <c r="AN219" s="16">
        <f t="shared" si="25"/>
        <v>6.9821709306506302E-2</v>
      </c>
      <c r="AO219" s="16">
        <f t="shared" si="26"/>
        <v>1.4459241295198348E-2</v>
      </c>
    </row>
    <row r="220" spans="1:41" x14ac:dyDescent="0.2">
      <c r="A220" s="5">
        <v>2011</v>
      </c>
      <c r="B220" s="5" t="s">
        <v>17</v>
      </c>
      <c r="C220" s="6" t="s">
        <v>14</v>
      </c>
      <c r="D220" s="7">
        <v>1553</v>
      </c>
      <c r="E220" s="7">
        <v>40043</v>
      </c>
      <c r="F220" s="7">
        <v>4</v>
      </c>
      <c r="G220" s="7">
        <v>60</v>
      </c>
      <c r="H220" s="7">
        <v>0</v>
      </c>
      <c r="I220" s="7">
        <v>0</v>
      </c>
      <c r="J220" s="8">
        <v>70</v>
      </c>
      <c r="K220" s="8">
        <v>1975</v>
      </c>
      <c r="L220" s="8">
        <v>1</v>
      </c>
      <c r="M220" s="8">
        <v>33</v>
      </c>
      <c r="N220" s="8">
        <v>22</v>
      </c>
      <c r="O220" s="8">
        <v>0</v>
      </c>
      <c r="P220" s="8">
        <v>1004</v>
      </c>
      <c r="Q220" s="8">
        <v>19903</v>
      </c>
      <c r="R220" s="8">
        <v>163</v>
      </c>
      <c r="S220" s="8">
        <v>3437</v>
      </c>
      <c r="T220" s="8">
        <v>25</v>
      </c>
      <c r="U220" s="8">
        <v>452</v>
      </c>
      <c r="V220" s="8">
        <v>2967</v>
      </c>
      <c r="W220" s="8">
        <v>50476</v>
      </c>
      <c r="X220" s="8">
        <v>515</v>
      </c>
      <c r="Y220" s="8">
        <v>9370</v>
      </c>
      <c r="Z220" s="8">
        <v>67</v>
      </c>
      <c r="AA220" s="8">
        <v>999</v>
      </c>
      <c r="AB220" s="8">
        <v>180</v>
      </c>
      <c r="AC220" s="8">
        <v>3126</v>
      </c>
      <c r="AD220" s="8">
        <v>86</v>
      </c>
      <c r="AE220" s="8">
        <v>1579</v>
      </c>
      <c r="AF220" s="8">
        <v>0</v>
      </c>
      <c r="AG220" s="8">
        <v>0</v>
      </c>
      <c r="AH220" s="12">
        <f t="shared" si="27"/>
        <v>5774</v>
      </c>
      <c r="AI220" s="12">
        <f t="shared" si="28"/>
        <v>115523</v>
      </c>
      <c r="AJ220" s="12">
        <f t="shared" si="29"/>
        <v>769</v>
      </c>
      <c r="AK220" s="12">
        <f t="shared" si="30"/>
        <v>14479</v>
      </c>
      <c r="AL220" s="12">
        <f t="shared" si="31"/>
        <v>114</v>
      </c>
      <c r="AM220" s="12">
        <f t="shared" si="32"/>
        <v>1451</v>
      </c>
      <c r="AN220" s="16">
        <f t="shared" si="25"/>
        <v>0.12533434900409443</v>
      </c>
      <c r="AO220" s="16">
        <f t="shared" si="26"/>
        <v>1.2560269383585952E-2</v>
      </c>
    </row>
    <row r="221" spans="1:41" s="23" customFormat="1" x14ac:dyDescent="0.2">
      <c r="A221" s="18">
        <v>2011</v>
      </c>
      <c r="B221" s="18" t="s">
        <v>17</v>
      </c>
      <c r="C221" s="19" t="s">
        <v>32</v>
      </c>
      <c r="D221" s="20">
        <v>1730</v>
      </c>
      <c r="E221" s="20">
        <v>43753</v>
      </c>
      <c r="F221" s="20">
        <v>48</v>
      </c>
      <c r="G221" s="20">
        <v>1006</v>
      </c>
      <c r="H221" s="20">
        <v>61</v>
      </c>
      <c r="I221" s="20">
        <v>1133</v>
      </c>
      <c r="J221" s="21">
        <v>7129</v>
      </c>
      <c r="K221" s="21">
        <v>175114</v>
      </c>
      <c r="L221" s="21">
        <v>172</v>
      </c>
      <c r="M221" s="21">
        <v>4147</v>
      </c>
      <c r="N221" s="21">
        <v>89</v>
      </c>
      <c r="O221" s="21">
        <v>1160</v>
      </c>
      <c r="P221" s="21">
        <v>4170</v>
      </c>
      <c r="Q221" s="21">
        <v>82803</v>
      </c>
      <c r="R221" s="21">
        <v>620</v>
      </c>
      <c r="S221" s="21">
        <v>13108</v>
      </c>
      <c r="T221" s="21">
        <v>73</v>
      </c>
      <c r="U221" s="21">
        <v>1401</v>
      </c>
      <c r="V221" s="21">
        <v>5678</v>
      </c>
      <c r="W221" s="21">
        <v>95175</v>
      </c>
      <c r="X221" s="21">
        <v>795</v>
      </c>
      <c r="Y221" s="21">
        <v>14149</v>
      </c>
      <c r="Z221" s="21">
        <v>127</v>
      </c>
      <c r="AA221" s="21">
        <v>1892</v>
      </c>
      <c r="AB221" s="21">
        <v>297</v>
      </c>
      <c r="AC221" s="21">
        <v>5384</v>
      </c>
      <c r="AD221" s="21">
        <v>105</v>
      </c>
      <c r="AE221" s="21">
        <v>1953</v>
      </c>
      <c r="AF221" s="21">
        <v>0</v>
      </c>
      <c r="AG221" s="21">
        <v>0</v>
      </c>
      <c r="AH221" s="21">
        <f t="shared" si="27"/>
        <v>19004</v>
      </c>
      <c r="AI221" s="21">
        <f t="shared" si="28"/>
        <v>402229</v>
      </c>
      <c r="AJ221" s="21">
        <f t="shared" si="29"/>
        <v>1740</v>
      </c>
      <c r="AK221" s="21">
        <f t="shared" si="30"/>
        <v>34363</v>
      </c>
      <c r="AL221" s="21">
        <f t="shared" si="31"/>
        <v>350</v>
      </c>
      <c r="AM221" s="21">
        <f t="shared" si="32"/>
        <v>5586</v>
      </c>
      <c r="AN221" s="22">
        <f t="shared" si="25"/>
        <v>8.5431433337725529E-2</v>
      </c>
      <c r="AO221" s="22">
        <f t="shared" si="26"/>
        <v>1.3887611286108163E-2</v>
      </c>
    </row>
    <row r="222" spans="1:41" x14ac:dyDescent="0.2">
      <c r="A222" s="5">
        <v>2011</v>
      </c>
      <c r="B222" s="5" t="s">
        <v>18</v>
      </c>
      <c r="C222" s="6" t="s">
        <v>12</v>
      </c>
      <c r="D222" s="7">
        <v>0</v>
      </c>
      <c r="E222" s="7">
        <v>0</v>
      </c>
      <c r="F222" s="7">
        <v>0</v>
      </c>
      <c r="G222" s="7">
        <v>0</v>
      </c>
      <c r="H222" s="7">
        <v>0</v>
      </c>
      <c r="I222" s="7">
        <v>0</v>
      </c>
      <c r="J222" s="8">
        <v>29</v>
      </c>
      <c r="K222" s="8">
        <v>742</v>
      </c>
      <c r="L222" s="8">
        <v>2</v>
      </c>
      <c r="M222" s="8">
        <v>40</v>
      </c>
      <c r="N222" s="8">
        <v>1</v>
      </c>
      <c r="O222" s="8">
        <v>20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31</v>
      </c>
      <c r="W222" s="8">
        <v>419</v>
      </c>
      <c r="X222" s="8">
        <v>7</v>
      </c>
      <c r="Y222" s="8">
        <v>191</v>
      </c>
      <c r="Z222" s="8">
        <v>0</v>
      </c>
      <c r="AA222" s="8">
        <v>0</v>
      </c>
      <c r="AB222" s="8">
        <v>0</v>
      </c>
      <c r="AC222" s="8">
        <v>0</v>
      </c>
      <c r="AD222" s="8">
        <v>0</v>
      </c>
      <c r="AE222" s="8">
        <v>0</v>
      </c>
      <c r="AF222" s="8">
        <v>0</v>
      </c>
      <c r="AG222" s="8">
        <v>0</v>
      </c>
      <c r="AH222" s="12">
        <f t="shared" si="27"/>
        <v>60</v>
      </c>
      <c r="AI222" s="12">
        <f t="shared" si="28"/>
        <v>1161</v>
      </c>
      <c r="AJ222" s="12">
        <f t="shared" si="29"/>
        <v>9</v>
      </c>
      <c r="AK222" s="12">
        <f t="shared" si="30"/>
        <v>231</v>
      </c>
      <c r="AL222" s="12">
        <f t="shared" si="31"/>
        <v>1</v>
      </c>
      <c r="AM222" s="12">
        <f t="shared" si="32"/>
        <v>20</v>
      </c>
      <c r="AN222" s="16">
        <f t="shared" si="25"/>
        <v>0.19896640826873385</v>
      </c>
      <c r="AO222" s="16">
        <f t="shared" si="26"/>
        <v>1.7226528854435832E-2</v>
      </c>
    </row>
    <row r="223" spans="1:41" x14ac:dyDescent="0.2">
      <c r="A223" s="5">
        <v>2011</v>
      </c>
      <c r="B223" s="5" t="s">
        <v>18</v>
      </c>
      <c r="C223" s="6" t="s">
        <v>13</v>
      </c>
      <c r="D223" s="7">
        <v>249</v>
      </c>
      <c r="E223" s="7">
        <v>6095</v>
      </c>
      <c r="F223" s="7">
        <v>38</v>
      </c>
      <c r="G223" s="7">
        <v>958</v>
      </c>
      <c r="H223" s="7">
        <v>0</v>
      </c>
      <c r="I223" s="7">
        <v>0</v>
      </c>
      <c r="J223" s="8">
        <v>7642</v>
      </c>
      <c r="K223" s="8">
        <v>191938</v>
      </c>
      <c r="L223" s="8">
        <v>397</v>
      </c>
      <c r="M223" s="8">
        <v>8978</v>
      </c>
      <c r="N223" s="8">
        <v>298</v>
      </c>
      <c r="O223" s="8">
        <v>5775</v>
      </c>
      <c r="P223" s="8">
        <v>3974</v>
      </c>
      <c r="Q223" s="8">
        <v>79675</v>
      </c>
      <c r="R223" s="8">
        <v>547</v>
      </c>
      <c r="S223" s="8">
        <v>11187</v>
      </c>
      <c r="T223" s="8">
        <v>194</v>
      </c>
      <c r="U223" s="8">
        <v>3582</v>
      </c>
      <c r="V223" s="8">
        <v>4549</v>
      </c>
      <c r="W223" s="8">
        <v>80524</v>
      </c>
      <c r="X223" s="8">
        <v>564</v>
      </c>
      <c r="Y223" s="8">
        <v>10065</v>
      </c>
      <c r="Z223" s="8">
        <v>318</v>
      </c>
      <c r="AA223" s="8">
        <v>2528</v>
      </c>
      <c r="AB223" s="8">
        <v>125</v>
      </c>
      <c r="AC223" s="8">
        <v>2911</v>
      </c>
      <c r="AD223" s="8">
        <v>45</v>
      </c>
      <c r="AE223" s="8">
        <v>1036</v>
      </c>
      <c r="AF223" s="8">
        <v>4</v>
      </c>
      <c r="AG223" s="8">
        <v>72</v>
      </c>
      <c r="AH223" s="12">
        <f t="shared" si="27"/>
        <v>16539</v>
      </c>
      <c r="AI223" s="12">
        <f t="shared" si="28"/>
        <v>361143</v>
      </c>
      <c r="AJ223" s="12">
        <f t="shared" si="29"/>
        <v>1591</v>
      </c>
      <c r="AK223" s="12">
        <f t="shared" si="30"/>
        <v>32224</v>
      </c>
      <c r="AL223" s="12">
        <f t="shared" si="31"/>
        <v>814</v>
      </c>
      <c r="AM223" s="12">
        <f t="shared" si="32"/>
        <v>11957</v>
      </c>
      <c r="AN223" s="16">
        <f t="shared" si="25"/>
        <v>8.9227812805453791E-2</v>
      </c>
      <c r="AO223" s="16">
        <f t="shared" si="26"/>
        <v>3.3108768548746621E-2</v>
      </c>
    </row>
    <row r="224" spans="1:41" x14ac:dyDescent="0.2">
      <c r="A224" s="5">
        <v>2011</v>
      </c>
      <c r="B224" s="5" t="s">
        <v>18</v>
      </c>
      <c r="C224" s="6" t="s">
        <v>14</v>
      </c>
      <c r="D224" s="7">
        <v>1467</v>
      </c>
      <c r="E224" s="7">
        <v>29827</v>
      </c>
      <c r="F224" s="7">
        <v>0</v>
      </c>
      <c r="G224" s="7">
        <v>0</v>
      </c>
      <c r="H224" s="7">
        <v>0</v>
      </c>
      <c r="I224" s="7">
        <v>0</v>
      </c>
      <c r="J224" s="8">
        <v>65</v>
      </c>
      <c r="K224" s="8">
        <v>2132</v>
      </c>
      <c r="L224" s="8">
        <v>10</v>
      </c>
      <c r="M224" s="8">
        <v>332</v>
      </c>
      <c r="N224" s="8">
        <v>15</v>
      </c>
      <c r="O224" s="8">
        <v>231</v>
      </c>
      <c r="P224" s="8">
        <v>246</v>
      </c>
      <c r="Q224" s="8">
        <v>4851</v>
      </c>
      <c r="R224" s="8">
        <v>26</v>
      </c>
      <c r="S224" s="8">
        <v>500</v>
      </c>
      <c r="T224" s="8">
        <v>16</v>
      </c>
      <c r="U224" s="8">
        <v>244</v>
      </c>
      <c r="V224" s="8">
        <v>1616</v>
      </c>
      <c r="W224" s="8">
        <v>27759</v>
      </c>
      <c r="X224" s="8">
        <v>263</v>
      </c>
      <c r="Y224" s="8">
        <v>4843</v>
      </c>
      <c r="Z224" s="8">
        <v>26</v>
      </c>
      <c r="AA224" s="8">
        <v>286</v>
      </c>
      <c r="AB224" s="8">
        <v>113</v>
      </c>
      <c r="AC224" s="8">
        <v>2325</v>
      </c>
      <c r="AD224" s="8">
        <v>16</v>
      </c>
      <c r="AE224" s="8">
        <v>352</v>
      </c>
      <c r="AF224" s="8">
        <v>0</v>
      </c>
      <c r="AG224" s="8">
        <v>0</v>
      </c>
      <c r="AH224" s="12">
        <f t="shared" si="27"/>
        <v>3507</v>
      </c>
      <c r="AI224" s="12">
        <f t="shared" si="28"/>
        <v>66894</v>
      </c>
      <c r="AJ224" s="12">
        <f t="shared" si="29"/>
        <v>315</v>
      </c>
      <c r="AK224" s="12">
        <f t="shared" si="30"/>
        <v>6027</v>
      </c>
      <c r="AL224" s="12">
        <f t="shared" si="31"/>
        <v>57</v>
      </c>
      <c r="AM224" s="12">
        <f t="shared" si="32"/>
        <v>761</v>
      </c>
      <c r="AN224" s="16">
        <f t="shared" si="25"/>
        <v>9.0097766615839986E-2</v>
      </c>
      <c r="AO224" s="16">
        <f t="shared" si="26"/>
        <v>1.1376207133674172E-2</v>
      </c>
    </row>
    <row r="225" spans="1:41" s="23" customFormat="1" x14ac:dyDescent="0.2">
      <c r="A225" s="18">
        <v>2011</v>
      </c>
      <c r="B225" s="18" t="s">
        <v>18</v>
      </c>
      <c r="C225" s="19" t="s">
        <v>32</v>
      </c>
      <c r="D225" s="20">
        <v>1716</v>
      </c>
      <c r="E225" s="20">
        <v>35922</v>
      </c>
      <c r="F225" s="20">
        <v>38</v>
      </c>
      <c r="G225" s="20">
        <v>958</v>
      </c>
      <c r="H225" s="20">
        <v>0</v>
      </c>
      <c r="I225" s="20">
        <v>0</v>
      </c>
      <c r="J225" s="21">
        <v>7736</v>
      </c>
      <c r="K225" s="21">
        <v>194812</v>
      </c>
      <c r="L225" s="21">
        <v>409</v>
      </c>
      <c r="M225" s="21">
        <v>9350</v>
      </c>
      <c r="N225" s="21">
        <v>314</v>
      </c>
      <c r="O225" s="21">
        <v>6026</v>
      </c>
      <c r="P225" s="21">
        <v>4220</v>
      </c>
      <c r="Q225" s="21">
        <v>84526</v>
      </c>
      <c r="R225" s="21">
        <v>573</v>
      </c>
      <c r="S225" s="21">
        <v>11687</v>
      </c>
      <c r="T225" s="21">
        <v>210</v>
      </c>
      <c r="U225" s="21">
        <v>3826</v>
      </c>
      <c r="V225" s="21">
        <v>6196</v>
      </c>
      <c r="W225" s="21">
        <v>108702</v>
      </c>
      <c r="X225" s="21">
        <v>834</v>
      </c>
      <c r="Y225" s="21">
        <v>15099</v>
      </c>
      <c r="Z225" s="21">
        <v>344</v>
      </c>
      <c r="AA225" s="21">
        <v>2814</v>
      </c>
      <c r="AB225" s="21">
        <v>238</v>
      </c>
      <c r="AC225" s="21">
        <v>5236</v>
      </c>
      <c r="AD225" s="21">
        <v>61</v>
      </c>
      <c r="AE225" s="21">
        <v>1388</v>
      </c>
      <c r="AF225" s="21">
        <v>4</v>
      </c>
      <c r="AG225" s="21">
        <v>72</v>
      </c>
      <c r="AH225" s="21">
        <f t="shared" si="27"/>
        <v>20106</v>
      </c>
      <c r="AI225" s="21">
        <f t="shared" si="28"/>
        <v>429198</v>
      </c>
      <c r="AJ225" s="21">
        <f t="shared" si="29"/>
        <v>1915</v>
      </c>
      <c r="AK225" s="21">
        <f t="shared" si="30"/>
        <v>38482</v>
      </c>
      <c r="AL225" s="21">
        <f t="shared" si="31"/>
        <v>872</v>
      </c>
      <c r="AM225" s="21">
        <f t="shared" si="32"/>
        <v>12738</v>
      </c>
      <c r="AN225" s="22">
        <f t="shared" si="25"/>
        <v>8.9660250047763498E-2</v>
      </c>
      <c r="AO225" s="22">
        <f t="shared" si="26"/>
        <v>2.9678609872366601E-2</v>
      </c>
    </row>
    <row r="226" spans="1:41" x14ac:dyDescent="0.2">
      <c r="A226" s="5">
        <v>2011</v>
      </c>
      <c r="B226" s="5" t="s">
        <v>19</v>
      </c>
      <c r="C226" s="6" t="s">
        <v>12</v>
      </c>
      <c r="D226" s="7">
        <v>0</v>
      </c>
      <c r="E226" s="7">
        <v>0</v>
      </c>
      <c r="F226" s="7">
        <v>0</v>
      </c>
      <c r="G226" s="7">
        <v>0</v>
      </c>
      <c r="H226" s="7">
        <v>0</v>
      </c>
      <c r="I226" s="7">
        <v>0</v>
      </c>
      <c r="J226" s="8">
        <v>29</v>
      </c>
      <c r="K226" s="8">
        <v>807</v>
      </c>
      <c r="L226" s="8">
        <v>0</v>
      </c>
      <c r="M226" s="8">
        <v>0</v>
      </c>
      <c r="N226" s="8">
        <v>0</v>
      </c>
      <c r="O226" s="8">
        <v>0</v>
      </c>
      <c r="P226" s="8">
        <v>41</v>
      </c>
      <c r="Q226" s="8">
        <v>652</v>
      </c>
      <c r="R226" s="8">
        <v>1</v>
      </c>
      <c r="S226" s="8">
        <v>18</v>
      </c>
      <c r="T226" s="8">
        <v>0</v>
      </c>
      <c r="U226" s="8">
        <v>0</v>
      </c>
      <c r="V226" s="8">
        <v>54</v>
      </c>
      <c r="W226" s="8">
        <v>819</v>
      </c>
      <c r="X226" s="8">
        <v>2</v>
      </c>
      <c r="Y226" s="8">
        <v>32</v>
      </c>
      <c r="Z226" s="8">
        <v>2</v>
      </c>
      <c r="AA226" s="8">
        <v>22</v>
      </c>
      <c r="AB226" s="8">
        <v>0</v>
      </c>
      <c r="AC226" s="8">
        <v>0</v>
      </c>
      <c r="AD226" s="8">
        <v>0</v>
      </c>
      <c r="AE226" s="8">
        <v>0</v>
      </c>
      <c r="AF226" s="8">
        <v>0</v>
      </c>
      <c r="AG226" s="8">
        <v>0</v>
      </c>
      <c r="AH226" s="12">
        <f t="shared" si="27"/>
        <v>124</v>
      </c>
      <c r="AI226" s="12">
        <f t="shared" si="28"/>
        <v>2278</v>
      </c>
      <c r="AJ226" s="12">
        <f t="shared" si="29"/>
        <v>3</v>
      </c>
      <c r="AK226" s="12">
        <f t="shared" si="30"/>
        <v>50</v>
      </c>
      <c r="AL226" s="12">
        <f t="shared" si="31"/>
        <v>2</v>
      </c>
      <c r="AM226" s="12">
        <f t="shared" si="32"/>
        <v>22</v>
      </c>
      <c r="AN226" s="16">
        <f t="shared" si="25"/>
        <v>2.1949078138718173E-2</v>
      </c>
      <c r="AO226" s="16">
        <f t="shared" si="26"/>
        <v>9.6575943810359964E-3</v>
      </c>
    </row>
    <row r="227" spans="1:41" x14ac:dyDescent="0.2">
      <c r="A227" s="5">
        <v>2011</v>
      </c>
      <c r="B227" s="5" t="s">
        <v>19</v>
      </c>
      <c r="C227" s="6" t="s">
        <v>13</v>
      </c>
      <c r="D227" s="7">
        <v>188</v>
      </c>
      <c r="E227" s="7">
        <v>4171</v>
      </c>
      <c r="F227" s="7">
        <v>15</v>
      </c>
      <c r="G227" s="7">
        <v>304</v>
      </c>
      <c r="H227" s="7">
        <v>0</v>
      </c>
      <c r="I227" s="7">
        <v>0</v>
      </c>
      <c r="J227" s="8">
        <v>4621</v>
      </c>
      <c r="K227" s="8">
        <v>112551</v>
      </c>
      <c r="L227" s="8">
        <v>263</v>
      </c>
      <c r="M227" s="8">
        <v>5516</v>
      </c>
      <c r="N227" s="8">
        <v>118</v>
      </c>
      <c r="O227" s="8">
        <v>2154</v>
      </c>
      <c r="P227" s="8">
        <v>1853</v>
      </c>
      <c r="Q227" s="8">
        <v>37167</v>
      </c>
      <c r="R227" s="8">
        <v>346</v>
      </c>
      <c r="S227" s="8">
        <v>6977</v>
      </c>
      <c r="T227" s="8">
        <v>55</v>
      </c>
      <c r="U227" s="8">
        <v>989</v>
      </c>
      <c r="V227" s="8">
        <v>1206</v>
      </c>
      <c r="W227" s="8">
        <v>21260</v>
      </c>
      <c r="X227" s="8">
        <v>141</v>
      </c>
      <c r="Y227" s="8">
        <v>2533</v>
      </c>
      <c r="Z227" s="8">
        <v>43</v>
      </c>
      <c r="AA227" s="8">
        <v>622</v>
      </c>
      <c r="AB227" s="8">
        <v>129</v>
      </c>
      <c r="AC227" s="8">
        <v>2375</v>
      </c>
      <c r="AD227" s="8">
        <v>44</v>
      </c>
      <c r="AE227" s="8">
        <v>766</v>
      </c>
      <c r="AF227" s="8">
        <v>0</v>
      </c>
      <c r="AG227" s="8">
        <v>0</v>
      </c>
      <c r="AH227" s="12">
        <f t="shared" si="27"/>
        <v>7997</v>
      </c>
      <c r="AI227" s="12">
        <f t="shared" si="28"/>
        <v>177524</v>
      </c>
      <c r="AJ227" s="12">
        <f t="shared" si="29"/>
        <v>809</v>
      </c>
      <c r="AK227" s="12">
        <f t="shared" si="30"/>
        <v>16096</v>
      </c>
      <c r="AL227" s="12">
        <f t="shared" si="31"/>
        <v>216</v>
      </c>
      <c r="AM227" s="12">
        <f t="shared" si="32"/>
        <v>3765</v>
      </c>
      <c r="AN227" s="16">
        <f t="shared" si="25"/>
        <v>9.0669430612198912E-2</v>
      </c>
      <c r="AO227" s="16">
        <f t="shared" si="26"/>
        <v>2.1208399990987135E-2</v>
      </c>
    </row>
    <row r="228" spans="1:41" x14ac:dyDescent="0.2">
      <c r="A228" s="5">
        <v>2011</v>
      </c>
      <c r="B228" s="5" t="s">
        <v>19</v>
      </c>
      <c r="C228" s="6" t="s">
        <v>14</v>
      </c>
      <c r="D228" s="7">
        <v>914</v>
      </c>
      <c r="E228" s="7">
        <v>24395</v>
      </c>
      <c r="F228" s="7">
        <v>0</v>
      </c>
      <c r="G228" s="7">
        <v>0</v>
      </c>
      <c r="H228" s="7">
        <v>3</v>
      </c>
      <c r="I228" s="7">
        <v>76</v>
      </c>
      <c r="J228" s="8">
        <v>52</v>
      </c>
      <c r="K228" s="8">
        <v>1189</v>
      </c>
      <c r="L228" s="8">
        <v>19</v>
      </c>
      <c r="M228" s="8">
        <v>433</v>
      </c>
      <c r="N228" s="8">
        <v>10</v>
      </c>
      <c r="O228" s="8">
        <v>218</v>
      </c>
      <c r="P228" s="8">
        <v>792</v>
      </c>
      <c r="Q228" s="8">
        <v>15767</v>
      </c>
      <c r="R228" s="8">
        <v>105</v>
      </c>
      <c r="S228" s="8">
        <v>2171</v>
      </c>
      <c r="T228" s="8">
        <v>21</v>
      </c>
      <c r="U228" s="8">
        <v>339</v>
      </c>
      <c r="V228" s="8">
        <v>2168</v>
      </c>
      <c r="W228" s="8">
        <v>36245</v>
      </c>
      <c r="X228" s="8">
        <v>330</v>
      </c>
      <c r="Y228" s="8">
        <v>5694</v>
      </c>
      <c r="Z228" s="8">
        <v>48</v>
      </c>
      <c r="AA228" s="8">
        <v>690</v>
      </c>
      <c r="AB228" s="8">
        <v>88</v>
      </c>
      <c r="AC228" s="8">
        <v>1685</v>
      </c>
      <c r="AD228" s="8">
        <v>32</v>
      </c>
      <c r="AE228" s="8">
        <v>658</v>
      </c>
      <c r="AF228" s="8">
        <v>0</v>
      </c>
      <c r="AG228" s="8">
        <v>0</v>
      </c>
      <c r="AH228" s="12">
        <f t="shared" si="27"/>
        <v>4014</v>
      </c>
      <c r="AI228" s="12">
        <f t="shared" si="28"/>
        <v>79281</v>
      </c>
      <c r="AJ228" s="12">
        <f t="shared" si="29"/>
        <v>486</v>
      </c>
      <c r="AK228" s="12">
        <f t="shared" si="30"/>
        <v>8956</v>
      </c>
      <c r="AL228" s="12">
        <f t="shared" si="31"/>
        <v>82</v>
      </c>
      <c r="AM228" s="12">
        <f t="shared" si="32"/>
        <v>1323</v>
      </c>
      <c r="AN228" s="16">
        <f t="shared" si="25"/>
        <v>0.11296527541277229</v>
      </c>
      <c r="AO228" s="16">
        <f t="shared" si="26"/>
        <v>1.6687478714950618E-2</v>
      </c>
    </row>
    <row r="229" spans="1:41" s="23" customFormat="1" x14ac:dyDescent="0.2">
      <c r="A229" s="18">
        <v>2011</v>
      </c>
      <c r="B229" s="18" t="s">
        <v>19</v>
      </c>
      <c r="C229" s="19" t="s">
        <v>32</v>
      </c>
      <c r="D229" s="20">
        <v>1102</v>
      </c>
      <c r="E229" s="20">
        <v>28566</v>
      </c>
      <c r="F229" s="20">
        <v>15</v>
      </c>
      <c r="G229" s="20">
        <v>304</v>
      </c>
      <c r="H229" s="20">
        <v>3</v>
      </c>
      <c r="I229" s="20">
        <v>76</v>
      </c>
      <c r="J229" s="21">
        <v>4702</v>
      </c>
      <c r="K229" s="21">
        <v>114547</v>
      </c>
      <c r="L229" s="21">
        <v>282</v>
      </c>
      <c r="M229" s="21">
        <v>5949</v>
      </c>
      <c r="N229" s="21">
        <v>128</v>
      </c>
      <c r="O229" s="21">
        <v>2372</v>
      </c>
      <c r="P229" s="21">
        <v>2686</v>
      </c>
      <c r="Q229" s="21">
        <v>53586</v>
      </c>
      <c r="R229" s="21">
        <v>452</v>
      </c>
      <c r="S229" s="21">
        <v>9166</v>
      </c>
      <c r="T229" s="21">
        <v>76</v>
      </c>
      <c r="U229" s="21">
        <v>1328</v>
      </c>
      <c r="V229" s="21">
        <v>3428</v>
      </c>
      <c r="W229" s="21">
        <v>58324</v>
      </c>
      <c r="X229" s="21">
        <v>473</v>
      </c>
      <c r="Y229" s="21">
        <v>8259</v>
      </c>
      <c r="Z229" s="21">
        <v>93</v>
      </c>
      <c r="AA229" s="21">
        <v>1334</v>
      </c>
      <c r="AB229" s="21">
        <v>217</v>
      </c>
      <c r="AC229" s="21">
        <v>4060</v>
      </c>
      <c r="AD229" s="21">
        <v>76</v>
      </c>
      <c r="AE229" s="21">
        <v>1424</v>
      </c>
      <c r="AF229" s="21">
        <v>0</v>
      </c>
      <c r="AG229" s="21">
        <v>0</v>
      </c>
      <c r="AH229" s="21">
        <f t="shared" si="27"/>
        <v>12135</v>
      </c>
      <c r="AI229" s="21">
        <f t="shared" si="28"/>
        <v>259083</v>
      </c>
      <c r="AJ229" s="21">
        <f t="shared" si="29"/>
        <v>1298</v>
      </c>
      <c r="AK229" s="21">
        <f t="shared" si="30"/>
        <v>25102</v>
      </c>
      <c r="AL229" s="21">
        <f t="shared" si="31"/>
        <v>300</v>
      </c>
      <c r="AM229" s="21">
        <f t="shared" si="32"/>
        <v>5110</v>
      </c>
      <c r="AN229" s="22">
        <f t="shared" si="25"/>
        <v>9.6887869910414814E-2</v>
      </c>
      <c r="AO229" s="22">
        <f t="shared" si="26"/>
        <v>1.9723409100558507E-2</v>
      </c>
    </row>
    <row r="230" spans="1:41" x14ac:dyDescent="0.2">
      <c r="A230" s="5">
        <v>2011</v>
      </c>
      <c r="B230" s="5" t="s">
        <v>20</v>
      </c>
      <c r="C230" s="6" t="s">
        <v>13</v>
      </c>
      <c r="D230" s="7">
        <v>144</v>
      </c>
      <c r="E230" s="7">
        <v>3612</v>
      </c>
      <c r="F230" s="7">
        <v>30</v>
      </c>
      <c r="G230" s="7">
        <v>700</v>
      </c>
      <c r="H230" s="7">
        <v>5</v>
      </c>
      <c r="I230" s="7">
        <v>113</v>
      </c>
      <c r="J230" s="8">
        <v>4529</v>
      </c>
      <c r="K230" s="8">
        <v>111247</v>
      </c>
      <c r="L230" s="8">
        <v>147</v>
      </c>
      <c r="M230" s="8">
        <v>3448</v>
      </c>
      <c r="N230" s="8">
        <v>123</v>
      </c>
      <c r="O230" s="8">
        <v>2487</v>
      </c>
      <c r="P230" s="8">
        <v>2333</v>
      </c>
      <c r="Q230" s="8">
        <v>47792</v>
      </c>
      <c r="R230" s="8">
        <v>295</v>
      </c>
      <c r="S230" s="8">
        <v>6141</v>
      </c>
      <c r="T230" s="8">
        <v>104</v>
      </c>
      <c r="U230" s="8">
        <v>1959</v>
      </c>
      <c r="V230" s="8">
        <v>1943</v>
      </c>
      <c r="W230" s="8">
        <v>32925</v>
      </c>
      <c r="X230" s="8">
        <v>226</v>
      </c>
      <c r="Y230" s="8">
        <v>4068</v>
      </c>
      <c r="Z230" s="8">
        <v>121</v>
      </c>
      <c r="AA230" s="8">
        <v>1603</v>
      </c>
      <c r="AB230" s="8">
        <v>79</v>
      </c>
      <c r="AC230" s="8">
        <v>1482</v>
      </c>
      <c r="AD230" s="8">
        <v>15</v>
      </c>
      <c r="AE230" s="8">
        <v>285</v>
      </c>
      <c r="AF230" s="8">
        <v>0</v>
      </c>
      <c r="AG230" s="8">
        <v>0</v>
      </c>
      <c r="AH230" s="12">
        <f t="shared" si="27"/>
        <v>9028</v>
      </c>
      <c r="AI230" s="12">
        <f t="shared" si="28"/>
        <v>197058</v>
      </c>
      <c r="AJ230" s="12">
        <f t="shared" si="29"/>
        <v>713</v>
      </c>
      <c r="AK230" s="12">
        <f t="shared" si="30"/>
        <v>14642</v>
      </c>
      <c r="AL230" s="12">
        <f t="shared" si="31"/>
        <v>353</v>
      </c>
      <c r="AM230" s="12">
        <f t="shared" si="32"/>
        <v>6162</v>
      </c>
      <c r="AN230" s="16">
        <f t="shared" si="25"/>
        <v>7.4302997087152003E-2</v>
      </c>
      <c r="AO230" s="16">
        <f t="shared" si="26"/>
        <v>3.1269981426788052E-2</v>
      </c>
    </row>
    <row r="231" spans="1:41" x14ac:dyDescent="0.2">
      <c r="A231" s="5">
        <v>2011</v>
      </c>
      <c r="B231" s="5" t="s">
        <v>20</v>
      </c>
      <c r="C231" s="6" t="s">
        <v>14</v>
      </c>
      <c r="D231" s="7">
        <v>1024</v>
      </c>
      <c r="E231" s="7">
        <v>24360</v>
      </c>
      <c r="F231" s="7">
        <v>0</v>
      </c>
      <c r="G231" s="7">
        <v>0</v>
      </c>
      <c r="H231" s="7">
        <v>0</v>
      </c>
      <c r="I231" s="7">
        <v>0</v>
      </c>
      <c r="J231" s="8">
        <v>43</v>
      </c>
      <c r="K231" s="8">
        <v>821</v>
      </c>
      <c r="L231" s="8">
        <v>23</v>
      </c>
      <c r="M231" s="8">
        <v>559</v>
      </c>
      <c r="N231" s="8">
        <v>13</v>
      </c>
      <c r="O231" s="8">
        <v>245</v>
      </c>
      <c r="P231" s="8">
        <v>401</v>
      </c>
      <c r="Q231" s="8">
        <v>7114</v>
      </c>
      <c r="R231" s="8">
        <v>40</v>
      </c>
      <c r="S231" s="8">
        <v>777</v>
      </c>
      <c r="T231" s="8">
        <v>15</v>
      </c>
      <c r="U231" s="8">
        <v>248</v>
      </c>
      <c r="V231" s="8">
        <v>1453</v>
      </c>
      <c r="W231" s="8">
        <v>24627</v>
      </c>
      <c r="X231" s="8">
        <v>224</v>
      </c>
      <c r="Y231" s="8">
        <v>4066</v>
      </c>
      <c r="Z231" s="8">
        <v>127</v>
      </c>
      <c r="AA231" s="8">
        <v>1575</v>
      </c>
      <c r="AB231" s="8">
        <v>75</v>
      </c>
      <c r="AC231" s="8">
        <v>1461</v>
      </c>
      <c r="AD231" s="8">
        <v>21</v>
      </c>
      <c r="AE231" s="8">
        <v>421</v>
      </c>
      <c r="AF231" s="8">
        <v>0</v>
      </c>
      <c r="AG231" s="8">
        <v>0</v>
      </c>
      <c r="AH231" s="12">
        <f t="shared" si="27"/>
        <v>2996</v>
      </c>
      <c r="AI231" s="12">
        <f t="shared" si="28"/>
        <v>58383</v>
      </c>
      <c r="AJ231" s="12">
        <f t="shared" si="29"/>
        <v>308</v>
      </c>
      <c r="AK231" s="12">
        <f t="shared" si="30"/>
        <v>5823</v>
      </c>
      <c r="AL231" s="12">
        <f t="shared" si="31"/>
        <v>155</v>
      </c>
      <c r="AM231" s="12">
        <f t="shared" si="32"/>
        <v>2068</v>
      </c>
      <c r="AN231" s="16">
        <f t="shared" si="25"/>
        <v>9.9737937413288111E-2</v>
      </c>
      <c r="AO231" s="16">
        <f t="shared" si="26"/>
        <v>3.5421269890207767E-2</v>
      </c>
    </row>
    <row r="232" spans="1:41" s="23" customFormat="1" x14ac:dyDescent="0.2">
      <c r="A232" s="18">
        <v>2011</v>
      </c>
      <c r="B232" s="18" t="s">
        <v>20</v>
      </c>
      <c r="C232" s="19" t="s">
        <v>32</v>
      </c>
      <c r="D232" s="20">
        <v>1168</v>
      </c>
      <c r="E232" s="20">
        <v>27972</v>
      </c>
      <c r="F232" s="20">
        <v>30</v>
      </c>
      <c r="G232" s="20">
        <v>700</v>
      </c>
      <c r="H232" s="20">
        <v>5</v>
      </c>
      <c r="I232" s="20">
        <v>113</v>
      </c>
      <c r="J232" s="21">
        <v>4572</v>
      </c>
      <c r="K232" s="21">
        <v>112068</v>
      </c>
      <c r="L232" s="21">
        <v>170</v>
      </c>
      <c r="M232" s="21">
        <v>4007</v>
      </c>
      <c r="N232" s="21">
        <v>136</v>
      </c>
      <c r="O232" s="21">
        <v>2732</v>
      </c>
      <c r="P232" s="21">
        <v>2734</v>
      </c>
      <c r="Q232" s="21">
        <v>54906</v>
      </c>
      <c r="R232" s="21">
        <v>335</v>
      </c>
      <c r="S232" s="21">
        <v>6918</v>
      </c>
      <c r="T232" s="21">
        <v>119</v>
      </c>
      <c r="U232" s="21">
        <v>2207</v>
      </c>
      <c r="V232" s="21">
        <v>3396</v>
      </c>
      <c r="W232" s="21">
        <v>57552</v>
      </c>
      <c r="X232" s="21">
        <v>450</v>
      </c>
      <c r="Y232" s="21">
        <v>8134</v>
      </c>
      <c r="Z232" s="21">
        <v>248</v>
      </c>
      <c r="AA232" s="21">
        <v>3178</v>
      </c>
      <c r="AB232" s="21">
        <v>154</v>
      </c>
      <c r="AC232" s="21">
        <v>2943</v>
      </c>
      <c r="AD232" s="21">
        <v>36</v>
      </c>
      <c r="AE232" s="21">
        <v>706</v>
      </c>
      <c r="AF232" s="21">
        <v>0</v>
      </c>
      <c r="AG232" s="21">
        <v>0</v>
      </c>
      <c r="AH232" s="21">
        <f t="shared" si="27"/>
        <v>12024</v>
      </c>
      <c r="AI232" s="21">
        <f t="shared" si="28"/>
        <v>255441</v>
      </c>
      <c r="AJ232" s="21">
        <f t="shared" si="29"/>
        <v>1021</v>
      </c>
      <c r="AK232" s="21">
        <f t="shared" si="30"/>
        <v>20465</v>
      </c>
      <c r="AL232" s="21">
        <f t="shared" si="31"/>
        <v>508</v>
      </c>
      <c r="AM232" s="21">
        <f t="shared" si="32"/>
        <v>8230</v>
      </c>
      <c r="AN232" s="22">
        <f t="shared" si="25"/>
        <v>8.0116347806342761E-2</v>
      </c>
      <c r="AO232" s="22">
        <f t="shared" si="26"/>
        <v>3.2218790249020322E-2</v>
      </c>
    </row>
    <row r="233" spans="1:41" x14ac:dyDescent="0.2">
      <c r="A233" s="5">
        <v>2011</v>
      </c>
      <c r="B233" s="5" t="s">
        <v>21</v>
      </c>
      <c r="C233" s="6" t="s">
        <v>13</v>
      </c>
      <c r="D233" s="7">
        <v>126</v>
      </c>
      <c r="E233" s="7">
        <v>2991</v>
      </c>
      <c r="F233" s="7">
        <v>18</v>
      </c>
      <c r="G233" s="7">
        <v>441</v>
      </c>
      <c r="H233" s="7">
        <v>0</v>
      </c>
      <c r="I233" s="7">
        <v>0</v>
      </c>
      <c r="J233" s="8">
        <v>3428</v>
      </c>
      <c r="K233" s="8">
        <v>82897</v>
      </c>
      <c r="L233" s="8">
        <v>266</v>
      </c>
      <c r="M233" s="8">
        <v>6050</v>
      </c>
      <c r="N233" s="8">
        <v>92</v>
      </c>
      <c r="O233" s="8">
        <v>1894</v>
      </c>
      <c r="P233" s="8">
        <v>1862</v>
      </c>
      <c r="Q233" s="8">
        <v>39216</v>
      </c>
      <c r="R233" s="8">
        <v>350</v>
      </c>
      <c r="S233" s="8">
        <v>7605</v>
      </c>
      <c r="T233" s="8">
        <v>148</v>
      </c>
      <c r="U233" s="8">
        <v>2557</v>
      </c>
      <c r="V233" s="8">
        <v>2000</v>
      </c>
      <c r="W233" s="8">
        <v>34008</v>
      </c>
      <c r="X233" s="8">
        <v>254</v>
      </c>
      <c r="Y233" s="8">
        <v>4532</v>
      </c>
      <c r="Z233" s="8">
        <v>58</v>
      </c>
      <c r="AA233" s="8">
        <v>972</v>
      </c>
      <c r="AB233" s="8">
        <v>43</v>
      </c>
      <c r="AC233" s="8">
        <v>837</v>
      </c>
      <c r="AD233" s="8">
        <v>18</v>
      </c>
      <c r="AE233" s="8">
        <v>352</v>
      </c>
      <c r="AF233" s="8">
        <v>0</v>
      </c>
      <c r="AG233" s="8">
        <v>0</v>
      </c>
      <c r="AH233" s="12">
        <f t="shared" si="27"/>
        <v>7459</v>
      </c>
      <c r="AI233" s="12">
        <f t="shared" si="28"/>
        <v>159949</v>
      </c>
      <c r="AJ233" s="12">
        <f t="shared" si="29"/>
        <v>906</v>
      </c>
      <c r="AK233" s="12">
        <f t="shared" si="30"/>
        <v>18980</v>
      </c>
      <c r="AL233" s="12">
        <f t="shared" si="31"/>
        <v>298</v>
      </c>
      <c r="AM233" s="12">
        <f t="shared" si="32"/>
        <v>5423</v>
      </c>
      <c r="AN233" s="16">
        <f t="shared" si="25"/>
        <v>0.11866282377507831</v>
      </c>
      <c r="AO233" s="16">
        <f t="shared" si="26"/>
        <v>3.3904557077568474E-2</v>
      </c>
    </row>
    <row r="234" spans="1:41" x14ac:dyDescent="0.2">
      <c r="A234" s="5">
        <v>2011</v>
      </c>
      <c r="B234" s="5" t="s">
        <v>21</v>
      </c>
      <c r="C234" s="6" t="s">
        <v>14</v>
      </c>
      <c r="D234" s="7">
        <v>702</v>
      </c>
      <c r="E234" s="7">
        <v>17881</v>
      </c>
      <c r="F234" s="7">
        <v>0</v>
      </c>
      <c r="G234" s="7">
        <v>0</v>
      </c>
      <c r="H234" s="7">
        <v>8</v>
      </c>
      <c r="I234" s="7">
        <v>178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134</v>
      </c>
      <c r="Q234" s="8">
        <v>2725</v>
      </c>
      <c r="R234" s="8">
        <v>19</v>
      </c>
      <c r="S234" s="8">
        <v>421</v>
      </c>
      <c r="T234" s="8">
        <v>1</v>
      </c>
      <c r="U234" s="8">
        <v>21</v>
      </c>
      <c r="V234" s="8">
        <v>633</v>
      </c>
      <c r="W234" s="8">
        <v>10237</v>
      </c>
      <c r="X234" s="8">
        <v>105</v>
      </c>
      <c r="Y234" s="8">
        <v>1795</v>
      </c>
      <c r="Z234" s="8">
        <v>40</v>
      </c>
      <c r="AA234" s="8">
        <v>663</v>
      </c>
      <c r="AB234" s="8">
        <v>83</v>
      </c>
      <c r="AC234" s="8">
        <v>1637</v>
      </c>
      <c r="AD234" s="8">
        <v>9</v>
      </c>
      <c r="AE234" s="8">
        <v>177</v>
      </c>
      <c r="AF234" s="8">
        <v>0</v>
      </c>
      <c r="AG234" s="8">
        <v>0</v>
      </c>
      <c r="AH234" s="12">
        <f t="shared" si="27"/>
        <v>1552</v>
      </c>
      <c r="AI234" s="12">
        <f t="shared" si="28"/>
        <v>32480</v>
      </c>
      <c r="AJ234" s="12">
        <f t="shared" si="29"/>
        <v>133</v>
      </c>
      <c r="AK234" s="12">
        <f t="shared" si="30"/>
        <v>2393</v>
      </c>
      <c r="AL234" s="12">
        <f t="shared" si="31"/>
        <v>49</v>
      </c>
      <c r="AM234" s="12">
        <f t="shared" si="32"/>
        <v>862</v>
      </c>
      <c r="AN234" s="16">
        <f t="shared" si="25"/>
        <v>7.3676108374384236E-2</v>
      </c>
      <c r="AO234" s="16">
        <f t="shared" si="26"/>
        <v>2.6539408866995073E-2</v>
      </c>
    </row>
    <row r="235" spans="1:41" s="23" customFormat="1" x14ac:dyDescent="0.2">
      <c r="A235" s="18">
        <v>2011</v>
      </c>
      <c r="B235" s="18" t="s">
        <v>21</v>
      </c>
      <c r="C235" s="19" t="s">
        <v>32</v>
      </c>
      <c r="D235" s="20">
        <v>828</v>
      </c>
      <c r="E235" s="20">
        <v>20872</v>
      </c>
      <c r="F235" s="20">
        <v>18</v>
      </c>
      <c r="G235" s="20">
        <v>441</v>
      </c>
      <c r="H235" s="20">
        <v>8</v>
      </c>
      <c r="I235" s="20">
        <v>178</v>
      </c>
      <c r="J235" s="21">
        <v>3428</v>
      </c>
      <c r="K235" s="21">
        <v>82897</v>
      </c>
      <c r="L235" s="21">
        <v>266</v>
      </c>
      <c r="M235" s="21">
        <v>6050</v>
      </c>
      <c r="N235" s="21">
        <v>92</v>
      </c>
      <c r="O235" s="21">
        <v>1894</v>
      </c>
      <c r="P235" s="21">
        <v>1996</v>
      </c>
      <c r="Q235" s="21">
        <v>41941</v>
      </c>
      <c r="R235" s="21">
        <v>369</v>
      </c>
      <c r="S235" s="21">
        <v>8026</v>
      </c>
      <c r="T235" s="21">
        <v>149</v>
      </c>
      <c r="U235" s="21">
        <v>2578</v>
      </c>
      <c r="V235" s="21">
        <v>2633</v>
      </c>
      <c r="W235" s="21">
        <v>44245</v>
      </c>
      <c r="X235" s="21">
        <v>359</v>
      </c>
      <c r="Y235" s="21">
        <v>6327</v>
      </c>
      <c r="Z235" s="21">
        <v>98</v>
      </c>
      <c r="AA235" s="21">
        <v>1635</v>
      </c>
      <c r="AB235" s="21">
        <v>126</v>
      </c>
      <c r="AC235" s="21">
        <v>2474</v>
      </c>
      <c r="AD235" s="21">
        <v>27</v>
      </c>
      <c r="AE235" s="21">
        <v>529</v>
      </c>
      <c r="AF235" s="21">
        <v>0</v>
      </c>
      <c r="AG235" s="21">
        <v>0</v>
      </c>
      <c r="AH235" s="21">
        <f t="shared" si="27"/>
        <v>9011</v>
      </c>
      <c r="AI235" s="21">
        <f t="shared" si="28"/>
        <v>192429</v>
      </c>
      <c r="AJ235" s="21">
        <f t="shared" si="29"/>
        <v>1039</v>
      </c>
      <c r="AK235" s="21">
        <f t="shared" si="30"/>
        <v>21373</v>
      </c>
      <c r="AL235" s="21">
        <f t="shared" si="31"/>
        <v>347</v>
      </c>
      <c r="AM235" s="21">
        <f t="shared" si="32"/>
        <v>6285</v>
      </c>
      <c r="AN235" s="22">
        <f t="shared" si="25"/>
        <v>0.11106953733584855</v>
      </c>
      <c r="AO235" s="22">
        <f t="shared" si="26"/>
        <v>3.2661397190652135E-2</v>
      </c>
    </row>
    <row r="236" spans="1:41" x14ac:dyDescent="0.2">
      <c r="A236" s="5">
        <v>2011</v>
      </c>
      <c r="B236" s="5" t="s">
        <v>22</v>
      </c>
      <c r="C236" s="6" t="s">
        <v>12</v>
      </c>
      <c r="D236" s="7">
        <v>0</v>
      </c>
      <c r="E236" s="7">
        <v>0</v>
      </c>
      <c r="F236" s="7">
        <v>0</v>
      </c>
      <c r="G236" s="7">
        <v>0</v>
      </c>
      <c r="H236" s="7">
        <v>0</v>
      </c>
      <c r="I236" s="7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8">
        <v>0</v>
      </c>
      <c r="Z236" s="8">
        <v>0</v>
      </c>
      <c r="AA236" s="8">
        <v>0</v>
      </c>
      <c r="AB236" s="8">
        <v>106</v>
      </c>
      <c r="AC236" s="8">
        <v>1417</v>
      </c>
      <c r="AD236" s="8">
        <v>17</v>
      </c>
      <c r="AE236" s="8">
        <v>232</v>
      </c>
      <c r="AF236" s="8">
        <v>0</v>
      </c>
      <c r="AG236" s="8">
        <v>0</v>
      </c>
      <c r="AH236" s="12">
        <f t="shared" si="27"/>
        <v>106</v>
      </c>
      <c r="AI236" s="12">
        <f t="shared" si="28"/>
        <v>1417</v>
      </c>
      <c r="AJ236" s="12">
        <f t="shared" si="29"/>
        <v>17</v>
      </c>
      <c r="AK236" s="12">
        <f t="shared" si="30"/>
        <v>232</v>
      </c>
      <c r="AL236" s="12">
        <f t="shared" si="31"/>
        <v>0</v>
      </c>
      <c r="AM236" s="12">
        <f t="shared" si="32"/>
        <v>0</v>
      </c>
      <c r="AN236" s="16">
        <f t="shared" si="25"/>
        <v>0.16372618207480594</v>
      </c>
      <c r="AO236" s="16">
        <f t="shared" si="26"/>
        <v>0</v>
      </c>
    </row>
    <row r="237" spans="1:41" x14ac:dyDescent="0.2">
      <c r="A237" s="5">
        <v>2011</v>
      </c>
      <c r="B237" s="5" t="s">
        <v>22</v>
      </c>
      <c r="C237" s="6" t="s">
        <v>13</v>
      </c>
      <c r="D237" s="7">
        <v>1663</v>
      </c>
      <c r="E237" s="7">
        <v>36943</v>
      </c>
      <c r="F237" s="7">
        <v>305</v>
      </c>
      <c r="G237" s="7">
        <v>6702</v>
      </c>
      <c r="H237" s="7">
        <v>7</v>
      </c>
      <c r="I237" s="7">
        <v>162</v>
      </c>
      <c r="J237" s="8">
        <v>31663</v>
      </c>
      <c r="K237" s="8">
        <v>804271</v>
      </c>
      <c r="L237" s="8">
        <v>2755</v>
      </c>
      <c r="M237" s="8">
        <v>62914</v>
      </c>
      <c r="N237" s="8">
        <v>731</v>
      </c>
      <c r="O237" s="8">
        <v>14989</v>
      </c>
      <c r="P237" s="8">
        <v>15790</v>
      </c>
      <c r="Q237" s="8">
        <v>318860</v>
      </c>
      <c r="R237" s="8">
        <v>4160</v>
      </c>
      <c r="S237" s="8">
        <v>88706</v>
      </c>
      <c r="T237" s="8">
        <v>466</v>
      </c>
      <c r="U237" s="8">
        <v>7871</v>
      </c>
      <c r="V237" s="8">
        <v>15466</v>
      </c>
      <c r="W237" s="8">
        <v>274533</v>
      </c>
      <c r="X237" s="8">
        <v>3277</v>
      </c>
      <c r="Y237" s="8">
        <v>60435</v>
      </c>
      <c r="Z237" s="8">
        <v>378</v>
      </c>
      <c r="AA237" s="8">
        <v>5905</v>
      </c>
      <c r="AB237" s="8">
        <v>241</v>
      </c>
      <c r="AC237" s="8">
        <v>4080</v>
      </c>
      <c r="AD237" s="8">
        <v>131</v>
      </c>
      <c r="AE237" s="8">
        <v>2291</v>
      </c>
      <c r="AF237" s="8">
        <v>0</v>
      </c>
      <c r="AG237" s="8">
        <v>0</v>
      </c>
      <c r="AH237" s="12">
        <f t="shared" si="27"/>
        <v>64823</v>
      </c>
      <c r="AI237" s="12">
        <f t="shared" si="28"/>
        <v>1438687</v>
      </c>
      <c r="AJ237" s="12">
        <f t="shared" si="29"/>
        <v>10628</v>
      </c>
      <c r="AK237" s="12">
        <f t="shared" si="30"/>
        <v>221048</v>
      </c>
      <c r="AL237" s="12">
        <f t="shared" si="31"/>
        <v>1582</v>
      </c>
      <c r="AM237" s="12">
        <f t="shared" si="32"/>
        <v>28927</v>
      </c>
      <c r="AN237" s="16">
        <f t="shared" si="25"/>
        <v>0.15364565051328052</v>
      </c>
      <c r="AO237" s="16">
        <f t="shared" si="26"/>
        <v>2.010652768809338E-2</v>
      </c>
    </row>
    <row r="238" spans="1:41" x14ac:dyDescent="0.2">
      <c r="A238" s="5">
        <v>2011</v>
      </c>
      <c r="B238" s="5" t="s">
        <v>22</v>
      </c>
      <c r="C238" s="6" t="s">
        <v>14</v>
      </c>
      <c r="D238" s="7">
        <v>6397</v>
      </c>
      <c r="E238" s="7">
        <v>153848</v>
      </c>
      <c r="F238" s="7">
        <v>0</v>
      </c>
      <c r="G238" s="7">
        <v>0</v>
      </c>
      <c r="H238" s="7">
        <v>1</v>
      </c>
      <c r="I238" s="7">
        <v>21</v>
      </c>
      <c r="J238" s="8">
        <v>63</v>
      </c>
      <c r="K238" s="8">
        <v>1234</v>
      </c>
      <c r="L238" s="8">
        <v>14</v>
      </c>
      <c r="M238" s="8">
        <v>305</v>
      </c>
      <c r="N238" s="8">
        <v>20</v>
      </c>
      <c r="O238" s="8">
        <v>451</v>
      </c>
      <c r="P238" s="8">
        <v>2059</v>
      </c>
      <c r="Q238" s="8">
        <v>41279</v>
      </c>
      <c r="R238" s="8">
        <v>225</v>
      </c>
      <c r="S238" s="8">
        <v>4647</v>
      </c>
      <c r="T238" s="8">
        <v>72</v>
      </c>
      <c r="U238" s="8">
        <v>1012</v>
      </c>
      <c r="V238" s="8">
        <v>7131</v>
      </c>
      <c r="W238" s="8">
        <v>125321</v>
      </c>
      <c r="X238" s="8">
        <v>909</v>
      </c>
      <c r="Y238" s="8">
        <v>16507</v>
      </c>
      <c r="Z238" s="8">
        <v>180</v>
      </c>
      <c r="AA238" s="8">
        <v>2607</v>
      </c>
      <c r="AB238" s="8">
        <v>505</v>
      </c>
      <c r="AC238" s="8">
        <v>9260</v>
      </c>
      <c r="AD238" s="8">
        <v>155</v>
      </c>
      <c r="AE238" s="8">
        <v>2990</v>
      </c>
      <c r="AF238" s="8">
        <v>2</v>
      </c>
      <c r="AG238" s="8">
        <v>16</v>
      </c>
      <c r="AH238" s="12">
        <f t="shared" si="27"/>
        <v>16155</v>
      </c>
      <c r="AI238" s="12">
        <f t="shared" si="28"/>
        <v>330942</v>
      </c>
      <c r="AJ238" s="12">
        <f t="shared" si="29"/>
        <v>1303</v>
      </c>
      <c r="AK238" s="12">
        <f t="shared" si="30"/>
        <v>24449</v>
      </c>
      <c r="AL238" s="12">
        <f t="shared" si="31"/>
        <v>275</v>
      </c>
      <c r="AM238" s="12">
        <f t="shared" si="32"/>
        <v>4107</v>
      </c>
      <c r="AN238" s="16">
        <f t="shared" si="25"/>
        <v>7.3876993551740183E-2</v>
      </c>
      <c r="AO238" s="16">
        <f t="shared" si="26"/>
        <v>1.2410029552006091E-2</v>
      </c>
    </row>
    <row r="239" spans="1:41" s="23" customFormat="1" x14ac:dyDescent="0.2">
      <c r="A239" s="18">
        <v>2011</v>
      </c>
      <c r="B239" s="18" t="s">
        <v>22</v>
      </c>
      <c r="C239" s="19" t="s">
        <v>32</v>
      </c>
      <c r="D239" s="20">
        <v>8060</v>
      </c>
      <c r="E239" s="20">
        <v>190791</v>
      </c>
      <c r="F239" s="20">
        <v>305</v>
      </c>
      <c r="G239" s="20">
        <v>6702</v>
      </c>
      <c r="H239" s="20">
        <v>8</v>
      </c>
      <c r="I239" s="20">
        <v>183</v>
      </c>
      <c r="J239" s="21">
        <v>31726</v>
      </c>
      <c r="K239" s="21">
        <v>805505</v>
      </c>
      <c r="L239" s="21">
        <v>2769</v>
      </c>
      <c r="M239" s="21">
        <v>63219</v>
      </c>
      <c r="N239" s="21">
        <v>751</v>
      </c>
      <c r="O239" s="21">
        <v>15440</v>
      </c>
      <c r="P239" s="21">
        <v>17849</v>
      </c>
      <c r="Q239" s="21">
        <v>360139</v>
      </c>
      <c r="R239" s="21">
        <v>4385</v>
      </c>
      <c r="S239" s="21">
        <v>93353</v>
      </c>
      <c r="T239" s="21">
        <v>538</v>
      </c>
      <c r="U239" s="21">
        <v>8883</v>
      </c>
      <c r="V239" s="21">
        <v>22597</v>
      </c>
      <c r="W239" s="21">
        <v>399854</v>
      </c>
      <c r="X239" s="21">
        <v>4186</v>
      </c>
      <c r="Y239" s="21">
        <v>76942</v>
      </c>
      <c r="Z239" s="21">
        <v>558</v>
      </c>
      <c r="AA239" s="21">
        <v>8512</v>
      </c>
      <c r="AB239" s="21">
        <v>852</v>
      </c>
      <c r="AC239" s="21">
        <v>14757</v>
      </c>
      <c r="AD239" s="21">
        <v>303</v>
      </c>
      <c r="AE239" s="21">
        <v>5513</v>
      </c>
      <c r="AF239" s="21">
        <v>2</v>
      </c>
      <c r="AG239" s="21">
        <v>16</v>
      </c>
      <c r="AH239" s="21">
        <f t="shared" si="27"/>
        <v>81084</v>
      </c>
      <c r="AI239" s="21">
        <f t="shared" si="28"/>
        <v>1771046</v>
      </c>
      <c r="AJ239" s="21">
        <f t="shared" si="29"/>
        <v>11948</v>
      </c>
      <c r="AK239" s="21">
        <f t="shared" si="30"/>
        <v>245729</v>
      </c>
      <c r="AL239" s="21">
        <f t="shared" si="31"/>
        <v>1857</v>
      </c>
      <c r="AM239" s="21">
        <f t="shared" si="32"/>
        <v>33034</v>
      </c>
      <c r="AN239" s="22">
        <f t="shared" si="25"/>
        <v>0.13874794895220113</v>
      </c>
      <c r="AO239" s="22">
        <f t="shared" si="26"/>
        <v>1.8652254091649792E-2</v>
      </c>
    </row>
    <row r="240" spans="1:41" x14ac:dyDescent="0.2">
      <c r="A240" s="5">
        <v>2011</v>
      </c>
      <c r="B240" s="5" t="s">
        <v>23</v>
      </c>
      <c r="C240" s="6" t="s">
        <v>12</v>
      </c>
      <c r="D240" s="7">
        <v>3</v>
      </c>
      <c r="E240" s="7">
        <v>60</v>
      </c>
      <c r="F240" s="7">
        <v>0</v>
      </c>
      <c r="G240" s="7">
        <v>0</v>
      </c>
      <c r="H240" s="7">
        <v>0</v>
      </c>
      <c r="I240" s="7">
        <v>0</v>
      </c>
      <c r="J240" s="8">
        <v>22</v>
      </c>
      <c r="K240" s="8">
        <v>566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63</v>
      </c>
      <c r="W240" s="8">
        <v>982</v>
      </c>
      <c r="X240" s="8">
        <v>1</v>
      </c>
      <c r="Y240" s="8">
        <v>15</v>
      </c>
      <c r="Z240" s="8">
        <v>1</v>
      </c>
      <c r="AA240" s="8">
        <v>9</v>
      </c>
      <c r="AB240" s="8">
        <v>0</v>
      </c>
      <c r="AC240" s="8">
        <v>0</v>
      </c>
      <c r="AD240" s="8">
        <v>0</v>
      </c>
      <c r="AE240" s="8">
        <v>0</v>
      </c>
      <c r="AF240" s="8">
        <v>0</v>
      </c>
      <c r="AG240" s="8">
        <v>0</v>
      </c>
      <c r="AH240" s="12">
        <f t="shared" si="27"/>
        <v>88</v>
      </c>
      <c r="AI240" s="12">
        <f t="shared" si="28"/>
        <v>1608</v>
      </c>
      <c r="AJ240" s="12">
        <f t="shared" si="29"/>
        <v>1</v>
      </c>
      <c r="AK240" s="12">
        <f t="shared" si="30"/>
        <v>15</v>
      </c>
      <c r="AL240" s="12">
        <f t="shared" si="31"/>
        <v>1</v>
      </c>
      <c r="AM240" s="12">
        <f t="shared" si="32"/>
        <v>9</v>
      </c>
      <c r="AN240" s="16">
        <f t="shared" si="25"/>
        <v>9.3283582089552231E-3</v>
      </c>
      <c r="AO240" s="16">
        <f t="shared" si="26"/>
        <v>5.597014925373134E-3</v>
      </c>
    </row>
    <row r="241" spans="1:41" x14ac:dyDescent="0.2">
      <c r="A241" s="5">
        <v>2011</v>
      </c>
      <c r="B241" s="5" t="s">
        <v>23</v>
      </c>
      <c r="C241" s="6" t="s">
        <v>13</v>
      </c>
      <c r="D241" s="7">
        <v>431</v>
      </c>
      <c r="E241" s="7">
        <v>11177</v>
      </c>
      <c r="F241" s="7">
        <v>36</v>
      </c>
      <c r="G241" s="7">
        <v>911</v>
      </c>
      <c r="H241" s="7">
        <v>54</v>
      </c>
      <c r="I241" s="7">
        <v>1160</v>
      </c>
      <c r="J241" s="8">
        <v>5041</v>
      </c>
      <c r="K241" s="8">
        <v>125830</v>
      </c>
      <c r="L241" s="8">
        <v>154</v>
      </c>
      <c r="M241" s="8">
        <v>3974</v>
      </c>
      <c r="N241" s="8">
        <v>175</v>
      </c>
      <c r="O241" s="8">
        <v>3270</v>
      </c>
      <c r="P241" s="8">
        <v>2884</v>
      </c>
      <c r="Q241" s="8">
        <v>53098</v>
      </c>
      <c r="R241" s="8">
        <v>124</v>
      </c>
      <c r="S241" s="8">
        <v>2401</v>
      </c>
      <c r="T241" s="8">
        <v>132</v>
      </c>
      <c r="U241" s="8">
        <v>1720</v>
      </c>
      <c r="V241" s="8">
        <v>2899</v>
      </c>
      <c r="W241" s="8">
        <v>50517</v>
      </c>
      <c r="X241" s="8">
        <v>138</v>
      </c>
      <c r="Y241" s="8">
        <v>2530</v>
      </c>
      <c r="Z241" s="8">
        <v>59</v>
      </c>
      <c r="AA241" s="8">
        <v>763</v>
      </c>
      <c r="AB241" s="8">
        <v>209</v>
      </c>
      <c r="AC241" s="8">
        <v>4010</v>
      </c>
      <c r="AD241" s="8">
        <v>20</v>
      </c>
      <c r="AE241" s="8">
        <v>405</v>
      </c>
      <c r="AF241" s="8">
        <v>2</v>
      </c>
      <c r="AG241" s="8">
        <v>42</v>
      </c>
      <c r="AH241" s="12">
        <f t="shared" si="27"/>
        <v>11464</v>
      </c>
      <c r="AI241" s="12">
        <f t="shared" si="28"/>
        <v>244632</v>
      </c>
      <c r="AJ241" s="12">
        <f t="shared" si="29"/>
        <v>472</v>
      </c>
      <c r="AK241" s="12">
        <f t="shared" si="30"/>
        <v>10221</v>
      </c>
      <c r="AL241" s="12">
        <f t="shared" si="31"/>
        <v>422</v>
      </c>
      <c r="AM241" s="12">
        <f t="shared" si="32"/>
        <v>6955</v>
      </c>
      <c r="AN241" s="16">
        <f t="shared" si="25"/>
        <v>4.1781124300990874E-2</v>
      </c>
      <c r="AO241" s="16">
        <f t="shared" si="26"/>
        <v>2.8430458811602735E-2</v>
      </c>
    </row>
    <row r="242" spans="1:41" x14ac:dyDescent="0.2">
      <c r="A242" s="5">
        <v>2011</v>
      </c>
      <c r="B242" s="5" t="s">
        <v>23</v>
      </c>
      <c r="C242" s="6" t="s">
        <v>14</v>
      </c>
      <c r="D242" s="7">
        <v>425</v>
      </c>
      <c r="E242" s="7">
        <v>11221</v>
      </c>
      <c r="F242" s="7">
        <v>0</v>
      </c>
      <c r="G242" s="7">
        <v>0</v>
      </c>
      <c r="H242" s="7">
        <v>3</v>
      </c>
      <c r="I242" s="7">
        <v>60</v>
      </c>
      <c r="J242" s="8">
        <v>28</v>
      </c>
      <c r="K242" s="8">
        <v>900</v>
      </c>
      <c r="L242" s="8">
        <v>19</v>
      </c>
      <c r="M242" s="8">
        <v>453</v>
      </c>
      <c r="N242" s="8">
        <v>26</v>
      </c>
      <c r="O242" s="8">
        <v>182</v>
      </c>
      <c r="P242" s="8">
        <v>298</v>
      </c>
      <c r="Q242" s="8">
        <v>5534</v>
      </c>
      <c r="R242" s="8">
        <v>14</v>
      </c>
      <c r="S242" s="8">
        <v>260</v>
      </c>
      <c r="T242" s="8">
        <v>20</v>
      </c>
      <c r="U242" s="8">
        <v>385</v>
      </c>
      <c r="V242" s="8">
        <v>840</v>
      </c>
      <c r="W242" s="8">
        <v>13960</v>
      </c>
      <c r="X242" s="8">
        <v>83</v>
      </c>
      <c r="Y242" s="8">
        <v>1436</v>
      </c>
      <c r="Z242" s="8">
        <v>44</v>
      </c>
      <c r="AA242" s="8">
        <v>626</v>
      </c>
      <c r="AB242" s="8">
        <v>41</v>
      </c>
      <c r="AC242" s="8">
        <v>681</v>
      </c>
      <c r="AD242" s="8">
        <v>18</v>
      </c>
      <c r="AE242" s="8">
        <v>342</v>
      </c>
      <c r="AF242" s="8">
        <v>0</v>
      </c>
      <c r="AG242" s="8">
        <v>0</v>
      </c>
      <c r="AH242" s="12">
        <f t="shared" si="27"/>
        <v>1632</v>
      </c>
      <c r="AI242" s="12">
        <f t="shared" si="28"/>
        <v>32296</v>
      </c>
      <c r="AJ242" s="12">
        <f t="shared" si="29"/>
        <v>134</v>
      </c>
      <c r="AK242" s="12">
        <f t="shared" si="30"/>
        <v>2491</v>
      </c>
      <c r="AL242" s="12">
        <f t="shared" si="31"/>
        <v>93</v>
      </c>
      <c r="AM242" s="12">
        <f t="shared" si="32"/>
        <v>1253</v>
      </c>
      <c r="AN242" s="16">
        <f t="shared" si="25"/>
        <v>7.7130294773346542E-2</v>
      </c>
      <c r="AO242" s="16">
        <f t="shared" si="26"/>
        <v>3.8797374287837506E-2</v>
      </c>
    </row>
    <row r="243" spans="1:41" s="23" customFormat="1" x14ac:dyDescent="0.2">
      <c r="A243" s="18">
        <v>2011</v>
      </c>
      <c r="B243" s="18" t="s">
        <v>23</v>
      </c>
      <c r="C243" s="19" t="s">
        <v>32</v>
      </c>
      <c r="D243" s="20">
        <v>859</v>
      </c>
      <c r="E243" s="20">
        <v>22458</v>
      </c>
      <c r="F243" s="20">
        <v>36</v>
      </c>
      <c r="G243" s="20">
        <v>911</v>
      </c>
      <c r="H243" s="20">
        <v>57</v>
      </c>
      <c r="I243" s="20">
        <v>1220</v>
      </c>
      <c r="J243" s="21">
        <v>5091</v>
      </c>
      <c r="K243" s="21">
        <v>127296</v>
      </c>
      <c r="L243" s="21">
        <v>173</v>
      </c>
      <c r="M243" s="21">
        <v>4427</v>
      </c>
      <c r="N243" s="21">
        <v>201</v>
      </c>
      <c r="O243" s="21">
        <v>3452</v>
      </c>
      <c r="P243" s="21">
        <v>3182</v>
      </c>
      <c r="Q243" s="21">
        <v>58632</v>
      </c>
      <c r="R243" s="21">
        <v>138</v>
      </c>
      <c r="S243" s="21">
        <v>2661</v>
      </c>
      <c r="T243" s="21">
        <v>152</v>
      </c>
      <c r="U243" s="21">
        <v>2105</v>
      </c>
      <c r="V243" s="21">
        <v>3802</v>
      </c>
      <c r="W243" s="21">
        <v>65459</v>
      </c>
      <c r="X243" s="21">
        <v>222</v>
      </c>
      <c r="Y243" s="21">
        <v>3981</v>
      </c>
      <c r="Z243" s="21">
        <v>104</v>
      </c>
      <c r="AA243" s="21">
        <v>1398</v>
      </c>
      <c r="AB243" s="21">
        <v>250</v>
      </c>
      <c r="AC243" s="21">
        <v>4691</v>
      </c>
      <c r="AD243" s="21">
        <v>38</v>
      </c>
      <c r="AE243" s="21">
        <v>747</v>
      </c>
      <c r="AF243" s="21">
        <v>2</v>
      </c>
      <c r="AG243" s="21">
        <v>42</v>
      </c>
      <c r="AH243" s="21">
        <f t="shared" si="27"/>
        <v>13184</v>
      </c>
      <c r="AI243" s="21">
        <f t="shared" si="28"/>
        <v>278536</v>
      </c>
      <c r="AJ243" s="21">
        <f t="shared" si="29"/>
        <v>607</v>
      </c>
      <c r="AK243" s="21">
        <f t="shared" si="30"/>
        <v>12727</v>
      </c>
      <c r="AL243" s="21">
        <f t="shared" si="31"/>
        <v>516</v>
      </c>
      <c r="AM243" s="21">
        <f t="shared" si="32"/>
        <v>8217</v>
      </c>
      <c r="AN243" s="22">
        <f t="shared" si="25"/>
        <v>4.5692477812562832E-2</v>
      </c>
      <c r="AO243" s="22">
        <f t="shared" si="26"/>
        <v>2.9500674957635638E-2</v>
      </c>
    </row>
    <row r="244" spans="1:41" x14ac:dyDescent="0.2">
      <c r="A244" s="5">
        <v>2011</v>
      </c>
      <c r="B244" s="5" t="s">
        <v>24</v>
      </c>
      <c r="C244" s="6" t="s">
        <v>12</v>
      </c>
      <c r="D244" s="7">
        <v>5</v>
      </c>
      <c r="E244" s="7">
        <v>120</v>
      </c>
      <c r="F244" s="7">
        <v>0</v>
      </c>
      <c r="G244" s="7">
        <v>0</v>
      </c>
      <c r="H244" s="7">
        <v>0</v>
      </c>
      <c r="I244" s="7">
        <v>0</v>
      </c>
      <c r="J244" s="8">
        <v>52</v>
      </c>
      <c r="K244" s="8">
        <v>1372</v>
      </c>
      <c r="L244" s="8">
        <v>0</v>
      </c>
      <c r="M244" s="8">
        <v>0</v>
      </c>
      <c r="N244" s="8">
        <v>0</v>
      </c>
      <c r="O244" s="8">
        <v>0</v>
      </c>
      <c r="P244" s="8">
        <v>84</v>
      </c>
      <c r="Q244" s="8">
        <v>1404</v>
      </c>
      <c r="R244" s="8">
        <v>0</v>
      </c>
      <c r="S244" s="8">
        <v>0</v>
      </c>
      <c r="T244" s="8">
        <v>0</v>
      </c>
      <c r="U244" s="8">
        <v>0</v>
      </c>
      <c r="V244" s="8">
        <v>72</v>
      </c>
      <c r="W244" s="8">
        <v>1112</v>
      </c>
      <c r="X244" s="8">
        <v>4</v>
      </c>
      <c r="Y244" s="8">
        <v>60</v>
      </c>
      <c r="Z244" s="8">
        <v>0</v>
      </c>
      <c r="AA244" s="8">
        <v>0</v>
      </c>
      <c r="AB244" s="8">
        <v>0</v>
      </c>
      <c r="AC244" s="8">
        <v>0</v>
      </c>
      <c r="AD244" s="8">
        <v>0</v>
      </c>
      <c r="AE244" s="8">
        <v>0</v>
      </c>
      <c r="AF244" s="8">
        <v>0</v>
      </c>
      <c r="AG244" s="8">
        <v>0</v>
      </c>
      <c r="AH244" s="12">
        <f t="shared" si="27"/>
        <v>213</v>
      </c>
      <c r="AI244" s="12">
        <f t="shared" si="28"/>
        <v>4008</v>
      </c>
      <c r="AJ244" s="12">
        <f t="shared" si="29"/>
        <v>4</v>
      </c>
      <c r="AK244" s="12">
        <f t="shared" si="30"/>
        <v>60</v>
      </c>
      <c r="AL244" s="12">
        <f t="shared" si="31"/>
        <v>0</v>
      </c>
      <c r="AM244" s="12">
        <f t="shared" si="32"/>
        <v>0</v>
      </c>
      <c r="AN244" s="16">
        <f t="shared" si="25"/>
        <v>1.4970059880239521E-2</v>
      </c>
      <c r="AO244" s="16">
        <f t="shared" si="26"/>
        <v>0</v>
      </c>
    </row>
    <row r="245" spans="1:41" x14ac:dyDescent="0.2">
      <c r="A245" s="5">
        <v>2011</v>
      </c>
      <c r="B245" s="5" t="s">
        <v>24</v>
      </c>
      <c r="C245" s="6" t="s">
        <v>13</v>
      </c>
      <c r="D245" s="7">
        <v>454</v>
      </c>
      <c r="E245" s="7">
        <v>11671</v>
      </c>
      <c r="F245" s="7">
        <v>17</v>
      </c>
      <c r="G245" s="7">
        <v>439</v>
      </c>
      <c r="H245" s="7">
        <v>0</v>
      </c>
      <c r="I245" s="7">
        <v>0</v>
      </c>
      <c r="J245" s="8">
        <v>4839</v>
      </c>
      <c r="K245" s="8">
        <v>121281</v>
      </c>
      <c r="L245" s="8">
        <v>240</v>
      </c>
      <c r="M245" s="8">
        <v>5476</v>
      </c>
      <c r="N245" s="8">
        <v>71</v>
      </c>
      <c r="O245" s="8">
        <v>1345</v>
      </c>
      <c r="P245" s="8">
        <v>2594</v>
      </c>
      <c r="Q245" s="8">
        <v>49479</v>
      </c>
      <c r="R245" s="8">
        <v>237</v>
      </c>
      <c r="S245" s="8">
        <v>4628</v>
      </c>
      <c r="T245" s="8">
        <v>62</v>
      </c>
      <c r="U245" s="8">
        <v>1028</v>
      </c>
      <c r="V245" s="8">
        <v>2417</v>
      </c>
      <c r="W245" s="8">
        <v>44862</v>
      </c>
      <c r="X245" s="8">
        <v>125</v>
      </c>
      <c r="Y245" s="8">
        <v>2262</v>
      </c>
      <c r="Z245" s="8">
        <v>19</v>
      </c>
      <c r="AA245" s="8">
        <v>308</v>
      </c>
      <c r="AB245" s="8">
        <v>68</v>
      </c>
      <c r="AC245" s="8">
        <v>1359</v>
      </c>
      <c r="AD245" s="8">
        <v>21</v>
      </c>
      <c r="AE245" s="8">
        <v>435</v>
      </c>
      <c r="AF245" s="8">
        <v>6</v>
      </c>
      <c r="AG245" s="8">
        <v>99</v>
      </c>
      <c r="AH245" s="12">
        <f t="shared" si="27"/>
        <v>10372</v>
      </c>
      <c r="AI245" s="12">
        <f t="shared" si="28"/>
        <v>228652</v>
      </c>
      <c r="AJ245" s="12">
        <f t="shared" si="29"/>
        <v>640</v>
      </c>
      <c r="AK245" s="12">
        <f t="shared" si="30"/>
        <v>13240</v>
      </c>
      <c r="AL245" s="12">
        <f t="shared" si="31"/>
        <v>158</v>
      </c>
      <c r="AM245" s="12">
        <f t="shared" si="32"/>
        <v>2780</v>
      </c>
      <c r="AN245" s="16">
        <f t="shared" si="25"/>
        <v>5.790458863250704E-2</v>
      </c>
      <c r="AO245" s="16">
        <f t="shared" si="26"/>
        <v>1.2158214229484108E-2</v>
      </c>
    </row>
    <row r="246" spans="1:41" x14ac:dyDescent="0.2">
      <c r="A246" s="5">
        <v>2011</v>
      </c>
      <c r="B246" s="5" t="s">
        <v>24</v>
      </c>
      <c r="C246" s="6" t="s">
        <v>14</v>
      </c>
      <c r="D246" s="7">
        <v>447</v>
      </c>
      <c r="E246" s="7">
        <v>12299</v>
      </c>
      <c r="F246" s="7">
        <v>0</v>
      </c>
      <c r="G246" s="7">
        <v>0</v>
      </c>
      <c r="H246" s="7">
        <v>0</v>
      </c>
      <c r="I246" s="7">
        <v>0</v>
      </c>
      <c r="J246" s="8">
        <v>11</v>
      </c>
      <c r="K246" s="8">
        <v>215</v>
      </c>
      <c r="L246" s="8">
        <v>0</v>
      </c>
      <c r="M246" s="8">
        <v>0</v>
      </c>
      <c r="N246" s="8">
        <v>0</v>
      </c>
      <c r="O246" s="8">
        <v>0</v>
      </c>
      <c r="P246" s="8">
        <v>352</v>
      </c>
      <c r="Q246" s="8">
        <v>7087</v>
      </c>
      <c r="R246" s="8">
        <v>45</v>
      </c>
      <c r="S246" s="8">
        <v>939</v>
      </c>
      <c r="T246" s="8">
        <v>14</v>
      </c>
      <c r="U246" s="8">
        <v>222</v>
      </c>
      <c r="V246" s="8">
        <v>819</v>
      </c>
      <c r="W246" s="8">
        <v>15420</v>
      </c>
      <c r="X246" s="8">
        <v>91</v>
      </c>
      <c r="Y246" s="8">
        <v>1798</v>
      </c>
      <c r="Z246" s="8">
        <v>17</v>
      </c>
      <c r="AA246" s="8">
        <v>290</v>
      </c>
      <c r="AB246" s="8">
        <v>217</v>
      </c>
      <c r="AC246" s="8">
        <v>4425</v>
      </c>
      <c r="AD246" s="8">
        <v>36</v>
      </c>
      <c r="AE246" s="8">
        <v>763</v>
      </c>
      <c r="AF246" s="8">
        <v>0</v>
      </c>
      <c r="AG246" s="8">
        <v>0</v>
      </c>
      <c r="AH246" s="12">
        <f t="shared" si="27"/>
        <v>1846</v>
      </c>
      <c r="AI246" s="12">
        <f t="shared" si="28"/>
        <v>39446</v>
      </c>
      <c r="AJ246" s="12">
        <f t="shared" si="29"/>
        <v>172</v>
      </c>
      <c r="AK246" s="12">
        <f t="shared" si="30"/>
        <v>3500</v>
      </c>
      <c r="AL246" s="12">
        <f t="shared" si="31"/>
        <v>31</v>
      </c>
      <c r="AM246" s="12">
        <f t="shared" si="32"/>
        <v>512</v>
      </c>
      <c r="AN246" s="16">
        <f t="shared" si="25"/>
        <v>8.8728895198499219E-2</v>
      </c>
      <c r="AO246" s="16">
        <f t="shared" si="26"/>
        <v>1.2979769811894743E-2</v>
      </c>
    </row>
    <row r="247" spans="1:41" s="23" customFormat="1" x14ac:dyDescent="0.2">
      <c r="A247" s="18">
        <v>2011</v>
      </c>
      <c r="B247" s="18" t="s">
        <v>24</v>
      </c>
      <c r="C247" s="19" t="s">
        <v>32</v>
      </c>
      <c r="D247" s="20">
        <v>906</v>
      </c>
      <c r="E247" s="20">
        <v>24090</v>
      </c>
      <c r="F247" s="20">
        <v>17</v>
      </c>
      <c r="G247" s="20">
        <v>439</v>
      </c>
      <c r="H247" s="20">
        <v>0</v>
      </c>
      <c r="I247" s="20">
        <v>0</v>
      </c>
      <c r="J247" s="21">
        <v>4902</v>
      </c>
      <c r="K247" s="21">
        <v>122868</v>
      </c>
      <c r="L247" s="21">
        <v>240</v>
      </c>
      <c r="M247" s="21">
        <v>5476</v>
      </c>
      <c r="N247" s="21">
        <v>71</v>
      </c>
      <c r="O247" s="21">
        <v>1345</v>
      </c>
      <c r="P247" s="21">
        <v>3030</v>
      </c>
      <c r="Q247" s="21">
        <v>57970</v>
      </c>
      <c r="R247" s="21">
        <v>282</v>
      </c>
      <c r="S247" s="21">
        <v>5567</v>
      </c>
      <c r="T247" s="21">
        <v>76</v>
      </c>
      <c r="U247" s="21">
        <v>1250</v>
      </c>
      <c r="V247" s="21">
        <v>3308</v>
      </c>
      <c r="W247" s="21">
        <v>61394</v>
      </c>
      <c r="X247" s="21">
        <v>220</v>
      </c>
      <c r="Y247" s="21">
        <v>4120</v>
      </c>
      <c r="Z247" s="21">
        <v>36</v>
      </c>
      <c r="AA247" s="21">
        <v>598</v>
      </c>
      <c r="AB247" s="21">
        <v>285</v>
      </c>
      <c r="AC247" s="21">
        <v>5784</v>
      </c>
      <c r="AD247" s="21">
        <v>57</v>
      </c>
      <c r="AE247" s="21">
        <v>1198</v>
      </c>
      <c r="AF247" s="21">
        <v>6</v>
      </c>
      <c r="AG247" s="21">
        <v>99</v>
      </c>
      <c r="AH247" s="21">
        <f t="shared" si="27"/>
        <v>12431</v>
      </c>
      <c r="AI247" s="21">
        <f t="shared" si="28"/>
        <v>272106</v>
      </c>
      <c r="AJ247" s="21">
        <f t="shared" si="29"/>
        <v>816</v>
      </c>
      <c r="AK247" s="21">
        <f t="shared" si="30"/>
        <v>16800</v>
      </c>
      <c r="AL247" s="21">
        <f t="shared" si="31"/>
        <v>189</v>
      </c>
      <c r="AM247" s="21">
        <f t="shared" si="32"/>
        <v>3292</v>
      </c>
      <c r="AN247" s="22">
        <f t="shared" si="25"/>
        <v>6.1740645189742233E-2</v>
      </c>
      <c r="AO247" s="22">
        <f t="shared" si="26"/>
        <v>1.2098226426466156E-2</v>
      </c>
    </row>
    <row r="248" spans="1:41" x14ac:dyDescent="0.2">
      <c r="A248" s="5">
        <v>2011</v>
      </c>
      <c r="B248" s="5" t="s">
        <v>25</v>
      </c>
      <c r="C248" s="6" t="s">
        <v>12</v>
      </c>
      <c r="D248" s="7">
        <v>7</v>
      </c>
      <c r="E248" s="7">
        <v>139</v>
      </c>
      <c r="F248" s="7">
        <v>0</v>
      </c>
      <c r="G248" s="7">
        <v>0</v>
      </c>
      <c r="H248" s="7">
        <v>0</v>
      </c>
      <c r="I248" s="7">
        <v>0</v>
      </c>
      <c r="J248" s="8">
        <v>28</v>
      </c>
      <c r="K248" s="8">
        <v>733</v>
      </c>
      <c r="L248" s="8">
        <v>0</v>
      </c>
      <c r="M248" s="8">
        <v>0</v>
      </c>
      <c r="N248" s="8">
        <v>2</v>
      </c>
      <c r="O248" s="8">
        <v>0</v>
      </c>
      <c r="P248" s="8">
        <v>16</v>
      </c>
      <c r="Q248" s="8">
        <v>241</v>
      </c>
      <c r="R248" s="8">
        <v>0</v>
      </c>
      <c r="S248" s="8">
        <v>0</v>
      </c>
      <c r="T248" s="8">
        <v>0</v>
      </c>
      <c r="U248" s="8">
        <v>0</v>
      </c>
      <c r="V248" s="8">
        <v>44</v>
      </c>
      <c r="W248" s="8">
        <v>648</v>
      </c>
      <c r="X248" s="8">
        <v>0</v>
      </c>
      <c r="Y248" s="8">
        <v>0</v>
      </c>
      <c r="Z248" s="8">
        <v>0</v>
      </c>
      <c r="AA248" s="8">
        <v>0</v>
      </c>
      <c r="AB248" s="8">
        <v>0</v>
      </c>
      <c r="AC248" s="8">
        <v>0</v>
      </c>
      <c r="AD248" s="8">
        <v>0</v>
      </c>
      <c r="AE248" s="8">
        <v>0</v>
      </c>
      <c r="AF248" s="8">
        <v>0</v>
      </c>
      <c r="AG248" s="8">
        <v>0</v>
      </c>
      <c r="AH248" s="12">
        <f t="shared" si="27"/>
        <v>95</v>
      </c>
      <c r="AI248" s="12">
        <f t="shared" si="28"/>
        <v>1761</v>
      </c>
      <c r="AJ248" s="12">
        <f t="shared" si="29"/>
        <v>0</v>
      </c>
      <c r="AK248" s="12">
        <f t="shared" si="30"/>
        <v>0</v>
      </c>
      <c r="AL248" s="12">
        <f t="shared" si="31"/>
        <v>2</v>
      </c>
      <c r="AM248" s="12">
        <f t="shared" si="32"/>
        <v>0</v>
      </c>
      <c r="AN248" s="16">
        <f t="shared" si="25"/>
        <v>0</v>
      </c>
      <c r="AO248" s="16">
        <f t="shared" si="26"/>
        <v>0</v>
      </c>
    </row>
    <row r="249" spans="1:41" x14ac:dyDescent="0.2">
      <c r="A249" s="5">
        <v>2011</v>
      </c>
      <c r="B249" s="5" t="s">
        <v>25</v>
      </c>
      <c r="C249" s="6" t="s">
        <v>13</v>
      </c>
      <c r="D249" s="7">
        <v>590</v>
      </c>
      <c r="E249" s="7">
        <v>17964</v>
      </c>
      <c r="F249" s="7">
        <v>57</v>
      </c>
      <c r="G249" s="7">
        <v>1565</v>
      </c>
      <c r="H249" s="7">
        <v>10</v>
      </c>
      <c r="I249" s="7">
        <v>119</v>
      </c>
      <c r="J249" s="8">
        <v>6520</v>
      </c>
      <c r="K249" s="8">
        <v>162985</v>
      </c>
      <c r="L249" s="8">
        <v>379</v>
      </c>
      <c r="M249" s="8">
        <v>8983</v>
      </c>
      <c r="N249" s="8">
        <v>78</v>
      </c>
      <c r="O249" s="8">
        <v>1414</v>
      </c>
      <c r="P249" s="8">
        <v>3077</v>
      </c>
      <c r="Q249" s="8">
        <v>60806</v>
      </c>
      <c r="R249" s="8">
        <v>339</v>
      </c>
      <c r="S249" s="8">
        <v>6682</v>
      </c>
      <c r="T249" s="8">
        <v>161</v>
      </c>
      <c r="U249" s="8">
        <v>2824</v>
      </c>
      <c r="V249" s="8">
        <v>3013</v>
      </c>
      <c r="W249" s="8">
        <v>55433</v>
      </c>
      <c r="X249" s="8">
        <v>289</v>
      </c>
      <c r="Y249" s="8">
        <v>5073</v>
      </c>
      <c r="Z249" s="8">
        <v>73</v>
      </c>
      <c r="AA249" s="8">
        <v>1148</v>
      </c>
      <c r="AB249" s="8">
        <v>167</v>
      </c>
      <c r="AC249" s="8">
        <v>3464</v>
      </c>
      <c r="AD249" s="8">
        <v>41</v>
      </c>
      <c r="AE249" s="8">
        <v>868</v>
      </c>
      <c r="AF249" s="8">
        <v>0</v>
      </c>
      <c r="AG249" s="8">
        <v>0</v>
      </c>
      <c r="AH249" s="12">
        <f t="shared" si="27"/>
        <v>13367</v>
      </c>
      <c r="AI249" s="12">
        <f t="shared" si="28"/>
        <v>300652</v>
      </c>
      <c r="AJ249" s="12">
        <f t="shared" si="29"/>
        <v>1105</v>
      </c>
      <c r="AK249" s="12">
        <f t="shared" si="30"/>
        <v>23171</v>
      </c>
      <c r="AL249" s="12">
        <f t="shared" si="31"/>
        <v>322</v>
      </c>
      <c r="AM249" s="12">
        <f t="shared" si="32"/>
        <v>5505</v>
      </c>
      <c r="AN249" s="16">
        <f t="shared" si="25"/>
        <v>7.7069169671247828E-2</v>
      </c>
      <c r="AO249" s="16">
        <f t="shared" si="26"/>
        <v>1.8310205819352606E-2</v>
      </c>
    </row>
    <row r="250" spans="1:41" x14ac:dyDescent="0.2">
      <c r="A250" s="5">
        <v>2011</v>
      </c>
      <c r="B250" s="5" t="s">
        <v>25</v>
      </c>
      <c r="C250" s="6" t="s">
        <v>14</v>
      </c>
      <c r="D250" s="7">
        <v>837</v>
      </c>
      <c r="E250" s="7">
        <v>23226</v>
      </c>
      <c r="F250" s="7">
        <v>1</v>
      </c>
      <c r="G250" s="7">
        <v>0</v>
      </c>
      <c r="H250" s="7">
        <v>0</v>
      </c>
      <c r="I250" s="7">
        <v>0</v>
      </c>
      <c r="J250" s="8">
        <v>6</v>
      </c>
      <c r="K250" s="8">
        <v>145</v>
      </c>
      <c r="L250" s="8">
        <v>1</v>
      </c>
      <c r="M250" s="8">
        <v>16</v>
      </c>
      <c r="N250" s="8">
        <v>0</v>
      </c>
      <c r="O250" s="8">
        <v>0</v>
      </c>
      <c r="P250" s="8">
        <v>706</v>
      </c>
      <c r="Q250" s="8">
        <v>13600</v>
      </c>
      <c r="R250" s="8">
        <v>79</v>
      </c>
      <c r="S250" s="8">
        <v>1678</v>
      </c>
      <c r="T250" s="8">
        <v>29</v>
      </c>
      <c r="U250" s="8">
        <v>462</v>
      </c>
      <c r="V250" s="8">
        <v>1301</v>
      </c>
      <c r="W250" s="8">
        <v>23900</v>
      </c>
      <c r="X250" s="8">
        <v>125</v>
      </c>
      <c r="Y250" s="8">
        <v>2284</v>
      </c>
      <c r="Z250" s="8">
        <v>43</v>
      </c>
      <c r="AA250" s="8">
        <v>699</v>
      </c>
      <c r="AB250" s="8">
        <v>32</v>
      </c>
      <c r="AC250" s="8">
        <v>598</v>
      </c>
      <c r="AD250" s="8">
        <v>19</v>
      </c>
      <c r="AE250" s="8">
        <v>316</v>
      </c>
      <c r="AF250" s="8">
        <v>0</v>
      </c>
      <c r="AG250" s="8">
        <v>0</v>
      </c>
      <c r="AH250" s="12">
        <f t="shared" si="27"/>
        <v>2882</v>
      </c>
      <c r="AI250" s="12">
        <f t="shared" si="28"/>
        <v>61469</v>
      </c>
      <c r="AJ250" s="12">
        <f t="shared" si="29"/>
        <v>225</v>
      </c>
      <c r="AK250" s="12">
        <f t="shared" si="30"/>
        <v>4294</v>
      </c>
      <c r="AL250" s="12">
        <f t="shared" si="31"/>
        <v>72</v>
      </c>
      <c r="AM250" s="12">
        <f t="shared" si="32"/>
        <v>1161</v>
      </c>
      <c r="AN250" s="16">
        <f t="shared" si="25"/>
        <v>6.9856350355463726E-2</v>
      </c>
      <c r="AO250" s="16">
        <f t="shared" si="26"/>
        <v>1.8887569343896925E-2</v>
      </c>
    </row>
    <row r="251" spans="1:41" s="23" customFormat="1" x14ac:dyDescent="0.2">
      <c r="A251" s="18">
        <v>2011</v>
      </c>
      <c r="B251" s="18" t="s">
        <v>25</v>
      </c>
      <c r="C251" s="19" t="s">
        <v>32</v>
      </c>
      <c r="D251" s="20">
        <v>1434</v>
      </c>
      <c r="E251" s="20">
        <v>41329</v>
      </c>
      <c r="F251" s="20">
        <v>58</v>
      </c>
      <c r="G251" s="20">
        <v>1565</v>
      </c>
      <c r="H251" s="20">
        <v>10</v>
      </c>
      <c r="I251" s="20">
        <v>119</v>
      </c>
      <c r="J251" s="21">
        <v>6554</v>
      </c>
      <c r="K251" s="21">
        <v>163863</v>
      </c>
      <c r="L251" s="21">
        <v>380</v>
      </c>
      <c r="M251" s="21">
        <v>8999</v>
      </c>
      <c r="N251" s="21">
        <v>80</v>
      </c>
      <c r="O251" s="21">
        <v>1414</v>
      </c>
      <c r="P251" s="21">
        <v>3799</v>
      </c>
      <c r="Q251" s="21">
        <v>74647</v>
      </c>
      <c r="R251" s="21">
        <v>418</v>
      </c>
      <c r="S251" s="21">
        <v>8360</v>
      </c>
      <c r="T251" s="21">
        <v>190</v>
      </c>
      <c r="U251" s="21">
        <v>3286</v>
      </c>
      <c r="V251" s="21">
        <v>4358</v>
      </c>
      <c r="W251" s="21">
        <v>79981</v>
      </c>
      <c r="X251" s="21">
        <v>414</v>
      </c>
      <c r="Y251" s="21">
        <v>7357</v>
      </c>
      <c r="Z251" s="21">
        <v>116</v>
      </c>
      <c r="AA251" s="21">
        <v>1847</v>
      </c>
      <c r="AB251" s="21">
        <v>199</v>
      </c>
      <c r="AC251" s="21">
        <v>4062</v>
      </c>
      <c r="AD251" s="21">
        <v>60</v>
      </c>
      <c r="AE251" s="21">
        <v>1184</v>
      </c>
      <c r="AF251" s="21">
        <v>0</v>
      </c>
      <c r="AG251" s="21">
        <v>0</v>
      </c>
      <c r="AH251" s="21">
        <f t="shared" si="27"/>
        <v>16344</v>
      </c>
      <c r="AI251" s="21">
        <f t="shared" si="28"/>
        <v>363882</v>
      </c>
      <c r="AJ251" s="21">
        <f t="shared" si="29"/>
        <v>1330</v>
      </c>
      <c r="AK251" s="21">
        <f t="shared" si="30"/>
        <v>27465</v>
      </c>
      <c r="AL251" s="21">
        <f t="shared" si="31"/>
        <v>396</v>
      </c>
      <c r="AM251" s="21">
        <f t="shared" si="32"/>
        <v>6666</v>
      </c>
      <c r="AN251" s="22">
        <f t="shared" si="25"/>
        <v>7.547776476989794E-2</v>
      </c>
      <c r="AO251" s="22">
        <f t="shared" si="26"/>
        <v>1.8319125430771514E-2</v>
      </c>
    </row>
    <row r="252" spans="1:41" x14ac:dyDescent="0.2">
      <c r="A252" s="5">
        <v>2011</v>
      </c>
      <c r="B252" s="5" t="s">
        <v>26</v>
      </c>
      <c r="C252" s="6" t="s">
        <v>12</v>
      </c>
      <c r="D252" s="7">
        <v>0</v>
      </c>
      <c r="E252" s="7">
        <v>0</v>
      </c>
      <c r="F252" s="7">
        <v>0</v>
      </c>
      <c r="G252" s="7">
        <v>0</v>
      </c>
      <c r="H252" s="7">
        <v>0</v>
      </c>
      <c r="I252" s="7">
        <v>0</v>
      </c>
      <c r="J252" s="8">
        <v>44</v>
      </c>
      <c r="K252" s="8">
        <v>1143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160</v>
      </c>
      <c r="W252" s="8">
        <v>2972</v>
      </c>
      <c r="X252" s="8">
        <v>11</v>
      </c>
      <c r="Y252" s="8">
        <v>208</v>
      </c>
      <c r="Z252" s="8">
        <v>9</v>
      </c>
      <c r="AA252" s="8">
        <v>128</v>
      </c>
      <c r="AB252" s="8">
        <v>0</v>
      </c>
      <c r="AC252" s="8">
        <v>0</v>
      </c>
      <c r="AD252" s="8">
        <v>0</v>
      </c>
      <c r="AE252" s="8">
        <v>0</v>
      </c>
      <c r="AF252" s="8">
        <v>0</v>
      </c>
      <c r="AG252" s="8">
        <v>0</v>
      </c>
      <c r="AH252" s="12">
        <f t="shared" si="27"/>
        <v>204</v>
      </c>
      <c r="AI252" s="12">
        <f t="shared" si="28"/>
        <v>4115</v>
      </c>
      <c r="AJ252" s="12">
        <f t="shared" si="29"/>
        <v>11</v>
      </c>
      <c r="AK252" s="12">
        <f t="shared" si="30"/>
        <v>208</v>
      </c>
      <c r="AL252" s="12">
        <f t="shared" si="31"/>
        <v>9</v>
      </c>
      <c r="AM252" s="12">
        <f t="shared" si="32"/>
        <v>128</v>
      </c>
      <c r="AN252" s="16">
        <f t="shared" si="25"/>
        <v>5.0546780072904009E-2</v>
      </c>
      <c r="AO252" s="16">
        <f t="shared" si="26"/>
        <v>3.1105710814094776E-2</v>
      </c>
    </row>
    <row r="253" spans="1:41" x14ac:dyDescent="0.2">
      <c r="A253" s="5">
        <v>2011</v>
      </c>
      <c r="B253" s="5" t="s">
        <v>26</v>
      </c>
      <c r="C253" s="6" t="s">
        <v>13</v>
      </c>
      <c r="D253" s="7">
        <v>588</v>
      </c>
      <c r="E253" s="7">
        <v>16203</v>
      </c>
      <c r="F253" s="7">
        <v>26</v>
      </c>
      <c r="G253" s="7">
        <v>591</v>
      </c>
      <c r="H253" s="7">
        <v>8</v>
      </c>
      <c r="I253" s="7">
        <v>149</v>
      </c>
      <c r="J253" s="8">
        <v>6184</v>
      </c>
      <c r="K253" s="8">
        <v>158754</v>
      </c>
      <c r="L253" s="8">
        <v>158</v>
      </c>
      <c r="M253" s="8">
        <v>3751</v>
      </c>
      <c r="N253" s="8">
        <v>147</v>
      </c>
      <c r="O253" s="8">
        <v>3230</v>
      </c>
      <c r="P253" s="8">
        <v>2931</v>
      </c>
      <c r="Q253" s="8">
        <v>53425</v>
      </c>
      <c r="R253" s="8">
        <v>193</v>
      </c>
      <c r="S253" s="8">
        <v>3550</v>
      </c>
      <c r="T253" s="8">
        <v>75</v>
      </c>
      <c r="U253" s="8">
        <v>1155</v>
      </c>
      <c r="V253" s="8">
        <v>2000</v>
      </c>
      <c r="W253" s="8">
        <v>35876</v>
      </c>
      <c r="X253" s="8">
        <v>137</v>
      </c>
      <c r="Y253" s="8">
        <v>2392</v>
      </c>
      <c r="Z253" s="8">
        <v>81</v>
      </c>
      <c r="AA253" s="8">
        <v>1178</v>
      </c>
      <c r="AB253" s="8">
        <v>147</v>
      </c>
      <c r="AC253" s="8">
        <v>2832</v>
      </c>
      <c r="AD253" s="8">
        <v>9</v>
      </c>
      <c r="AE253" s="8">
        <v>195</v>
      </c>
      <c r="AF253" s="8">
        <v>11</v>
      </c>
      <c r="AG253" s="8">
        <v>167</v>
      </c>
      <c r="AH253" s="12">
        <f t="shared" si="27"/>
        <v>11850</v>
      </c>
      <c r="AI253" s="12">
        <f t="shared" si="28"/>
        <v>267090</v>
      </c>
      <c r="AJ253" s="12">
        <f t="shared" si="29"/>
        <v>523</v>
      </c>
      <c r="AK253" s="12">
        <f t="shared" si="30"/>
        <v>10479</v>
      </c>
      <c r="AL253" s="12">
        <f t="shared" si="31"/>
        <v>322</v>
      </c>
      <c r="AM253" s="12">
        <f t="shared" si="32"/>
        <v>5879</v>
      </c>
      <c r="AN253" s="16">
        <f t="shared" si="25"/>
        <v>3.9233966078849825E-2</v>
      </c>
      <c r="AO253" s="16">
        <f t="shared" si="26"/>
        <v>2.2011307050058031E-2</v>
      </c>
    </row>
    <row r="254" spans="1:41" x14ac:dyDescent="0.2">
      <c r="A254" s="5">
        <v>2011</v>
      </c>
      <c r="B254" s="5" t="s">
        <v>26</v>
      </c>
      <c r="C254" s="6" t="s">
        <v>14</v>
      </c>
      <c r="D254" s="7">
        <v>944</v>
      </c>
      <c r="E254" s="7">
        <v>25954</v>
      </c>
      <c r="F254" s="7">
        <v>0</v>
      </c>
      <c r="G254" s="7">
        <v>0</v>
      </c>
      <c r="H254" s="7">
        <v>0</v>
      </c>
      <c r="I254" s="7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1168</v>
      </c>
      <c r="Q254" s="8">
        <v>20618</v>
      </c>
      <c r="R254" s="8">
        <v>71</v>
      </c>
      <c r="S254" s="8">
        <v>1230</v>
      </c>
      <c r="T254" s="8">
        <v>27</v>
      </c>
      <c r="U254" s="8">
        <v>389</v>
      </c>
      <c r="V254" s="8">
        <v>2661</v>
      </c>
      <c r="W254" s="8">
        <v>45180</v>
      </c>
      <c r="X254" s="8">
        <v>196</v>
      </c>
      <c r="Y254" s="8">
        <v>3449</v>
      </c>
      <c r="Z254" s="8">
        <v>135</v>
      </c>
      <c r="AA254" s="8">
        <v>2055</v>
      </c>
      <c r="AB254" s="8">
        <v>96</v>
      </c>
      <c r="AC254" s="8">
        <v>2050</v>
      </c>
      <c r="AD254" s="8">
        <v>27</v>
      </c>
      <c r="AE254" s="8">
        <v>605</v>
      </c>
      <c r="AF254" s="8">
        <v>0</v>
      </c>
      <c r="AG254" s="8">
        <v>0</v>
      </c>
      <c r="AH254" s="12">
        <f t="shared" si="27"/>
        <v>4869</v>
      </c>
      <c r="AI254" s="12">
        <f t="shared" si="28"/>
        <v>93802</v>
      </c>
      <c r="AJ254" s="12">
        <f t="shared" si="29"/>
        <v>294</v>
      </c>
      <c r="AK254" s="12">
        <f t="shared" si="30"/>
        <v>5284</v>
      </c>
      <c r="AL254" s="12">
        <f t="shared" si="31"/>
        <v>162</v>
      </c>
      <c r="AM254" s="12">
        <f t="shared" si="32"/>
        <v>2444</v>
      </c>
      <c r="AN254" s="16">
        <f t="shared" si="25"/>
        <v>5.6331421504871963E-2</v>
      </c>
      <c r="AO254" s="16">
        <f t="shared" si="26"/>
        <v>2.6054881559028593E-2</v>
      </c>
    </row>
    <row r="255" spans="1:41" s="23" customFormat="1" x14ac:dyDescent="0.2">
      <c r="A255" s="18">
        <v>2011</v>
      </c>
      <c r="B255" s="18" t="s">
        <v>26</v>
      </c>
      <c r="C255" s="19" t="s">
        <v>32</v>
      </c>
      <c r="D255" s="20">
        <v>1532</v>
      </c>
      <c r="E255" s="20">
        <v>42157</v>
      </c>
      <c r="F255" s="20">
        <v>26</v>
      </c>
      <c r="G255" s="20">
        <v>591</v>
      </c>
      <c r="H255" s="20">
        <v>8</v>
      </c>
      <c r="I255" s="20">
        <v>149</v>
      </c>
      <c r="J255" s="21">
        <v>6228</v>
      </c>
      <c r="K255" s="21">
        <v>159897</v>
      </c>
      <c r="L255" s="21">
        <v>158</v>
      </c>
      <c r="M255" s="21">
        <v>3751</v>
      </c>
      <c r="N255" s="21">
        <v>147</v>
      </c>
      <c r="O255" s="21">
        <v>3230</v>
      </c>
      <c r="P255" s="21">
        <v>4099</v>
      </c>
      <c r="Q255" s="21">
        <v>74043</v>
      </c>
      <c r="R255" s="21">
        <v>264</v>
      </c>
      <c r="S255" s="21">
        <v>4780</v>
      </c>
      <c r="T255" s="21">
        <v>102</v>
      </c>
      <c r="U255" s="21">
        <v>1544</v>
      </c>
      <c r="V255" s="21">
        <v>4821</v>
      </c>
      <c r="W255" s="21">
        <v>84028</v>
      </c>
      <c r="X255" s="21">
        <v>344</v>
      </c>
      <c r="Y255" s="21">
        <v>6049</v>
      </c>
      <c r="Z255" s="21">
        <v>225</v>
      </c>
      <c r="AA255" s="21">
        <v>3361</v>
      </c>
      <c r="AB255" s="21">
        <v>243</v>
      </c>
      <c r="AC255" s="21">
        <v>4882</v>
      </c>
      <c r="AD255" s="21">
        <v>36</v>
      </c>
      <c r="AE255" s="21">
        <v>800</v>
      </c>
      <c r="AF255" s="21">
        <v>11</v>
      </c>
      <c r="AG255" s="21">
        <v>167</v>
      </c>
      <c r="AH255" s="21">
        <f t="shared" si="27"/>
        <v>16923</v>
      </c>
      <c r="AI255" s="21">
        <f t="shared" si="28"/>
        <v>365007</v>
      </c>
      <c r="AJ255" s="21">
        <f t="shared" si="29"/>
        <v>828</v>
      </c>
      <c r="AK255" s="21">
        <f t="shared" si="30"/>
        <v>15971</v>
      </c>
      <c r="AL255" s="21">
        <f t="shared" si="31"/>
        <v>493</v>
      </c>
      <c r="AM255" s="21">
        <f t="shared" si="32"/>
        <v>8451</v>
      </c>
      <c r="AN255" s="22">
        <f t="shared" si="25"/>
        <v>4.3755325240337858E-2</v>
      </c>
      <c r="AO255" s="22">
        <f t="shared" si="26"/>
        <v>2.3152980627768781E-2</v>
      </c>
    </row>
    <row r="256" spans="1:41" x14ac:dyDescent="0.2">
      <c r="A256" s="5">
        <v>2011</v>
      </c>
      <c r="B256" s="5" t="s">
        <v>27</v>
      </c>
      <c r="C256" s="6" t="s">
        <v>12</v>
      </c>
      <c r="D256" s="7">
        <v>0</v>
      </c>
      <c r="E256" s="7">
        <v>0</v>
      </c>
      <c r="F256" s="7">
        <v>0</v>
      </c>
      <c r="G256" s="7">
        <v>0</v>
      </c>
      <c r="H256" s="7">
        <v>0</v>
      </c>
      <c r="I256" s="7">
        <v>0</v>
      </c>
      <c r="J256" s="8">
        <v>22</v>
      </c>
      <c r="K256" s="8">
        <v>526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0</v>
      </c>
      <c r="Y256" s="8">
        <v>0</v>
      </c>
      <c r="Z256" s="8">
        <v>0</v>
      </c>
      <c r="AA256" s="8">
        <v>0</v>
      </c>
      <c r="AB256" s="8">
        <v>0</v>
      </c>
      <c r="AC256" s="8">
        <v>0</v>
      </c>
      <c r="AD256" s="8">
        <v>0</v>
      </c>
      <c r="AE256" s="8">
        <v>0</v>
      </c>
      <c r="AF256" s="8">
        <v>0</v>
      </c>
      <c r="AG256" s="8">
        <v>0</v>
      </c>
      <c r="AH256" s="12">
        <f t="shared" si="27"/>
        <v>22</v>
      </c>
      <c r="AI256" s="12">
        <f t="shared" si="28"/>
        <v>526</v>
      </c>
      <c r="AJ256" s="12">
        <f t="shared" si="29"/>
        <v>0</v>
      </c>
      <c r="AK256" s="12">
        <f t="shared" si="30"/>
        <v>0</v>
      </c>
      <c r="AL256" s="12">
        <f t="shared" si="31"/>
        <v>0</v>
      </c>
      <c r="AM256" s="12">
        <f t="shared" si="32"/>
        <v>0</v>
      </c>
      <c r="AN256" s="16">
        <f t="shared" si="25"/>
        <v>0</v>
      </c>
      <c r="AO256" s="16">
        <f t="shared" si="26"/>
        <v>0</v>
      </c>
    </row>
    <row r="257" spans="1:41" x14ac:dyDescent="0.2">
      <c r="A257" s="5">
        <v>2011</v>
      </c>
      <c r="B257" s="5" t="s">
        <v>27</v>
      </c>
      <c r="C257" s="6" t="s">
        <v>13</v>
      </c>
      <c r="D257" s="7">
        <v>667</v>
      </c>
      <c r="E257" s="7">
        <v>17639</v>
      </c>
      <c r="F257" s="7">
        <v>73</v>
      </c>
      <c r="G257" s="7">
        <v>1862</v>
      </c>
      <c r="H257" s="7">
        <v>50</v>
      </c>
      <c r="I257" s="7">
        <v>930</v>
      </c>
      <c r="J257" s="8">
        <v>6126</v>
      </c>
      <c r="K257" s="8">
        <v>160431</v>
      </c>
      <c r="L257" s="8">
        <v>286</v>
      </c>
      <c r="M257" s="8">
        <v>6479</v>
      </c>
      <c r="N257" s="8">
        <v>224</v>
      </c>
      <c r="O257" s="8">
        <v>4135</v>
      </c>
      <c r="P257" s="8">
        <v>3438</v>
      </c>
      <c r="Q257" s="8">
        <v>61166</v>
      </c>
      <c r="R257" s="8">
        <v>224</v>
      </c>
      <c r="S257" s="8">
        <v>3908</v>
      </c>
      <c r="T257" s="8">
        <v>197</v>
      </c>
      <c r="U257" s="8">
        <v>3298</v>
      </c>
      <c r="V257" s="8">
        <v>2826</v>
      </c>
      <c r="W257" s="8">
        <v>47599</v>
      </c>
      <c r="X257" s="8">
        <v>234</v>
      </c>
      <c r="Y257" s="8">
        <v>3884</v>
      </c>
      <c r="Z257" s="8">
        <v>162</v>
      </c>
      <c r="AA257" s="8">
        <v>2260</v>
      </c>
      <c r="AB257" s="8">
        <v>82</v>
      </c>
      <c r="AC257" s="8">
        <v>1513</v>
      </c>
      <c r="AD257" s="8">
        <v>9</v>
      </c>
      <c r="AE257" s="8">
        <v>167</v>
      </c>
      <c r="AF257" s="8">
        <v>0</v>
      </c>
      <c r="AG257" s="8">
        <v>0</v>
      </c>
      <c r="AH257" s="12">
        <f t="shared" si="27"/>
        <v>13139</v>
      </c>
      <c r="AI257" s="12">
        <f t="shared" si="28"/>
        <v>288348</v>
      </c>
      <c r="AJ257" s="12">
        <f t="shared" si="29"/>
        <v>826</v>
      </c>
      <c r="AK257" s="12">
        <f t="shared" si="30"/>
        <v>16300</v>
      </c>
      <c r="AL257" s="12">
        <f t="shared" si="31"/>
        <v>633</v>
      </c>
      <c r="AM257" s="12">
        <f t="shared" si="32"/>
        <v>10623</v>
      </c>
      <c r="AN257" s="16">
        <f t="shared" si="25"/>
        <v>5.6528916448180672E-2</v>
      </c>
      <c r="AO257" s="16">
        <f t="shared" si="26"/>
        <v>3.6840900578467686E-2</v>
      </c>
    </row>
    <row r="258" spans="1:41" x14ac:dyDescent="0.2">
      <c r="A258" s="5">
        <v>2011</v>
      </c>
      <c r="B258" s="5" t="s">
        <v>27</v>
      </c>
      <c r="C258" s="6" t="s">
        <v>14</v>
      </c>
      <c r="D258" s="7">
        <v>522</v>
      </c>
      <c r="E258" s="7">
        <v>13162</v>
      </c>
      <c r="F258" s="7">
        <v>1</v>
      </c>
      <c r="G258" s="7">
        <v>30</v>
      </c>
      <c r="H258" s="7">
        <v>2</v>
      </c>
      <c r="I258" s="7">
        <v>0</v>
      </c>
      <c r="J258" s="8">
        <v>96</v>
      </c>
      <c r="K258" s="8">
        <v>2353</v>
      </c>
      <c r="L258" s="8">
        <v>3</v>
      </c>
      <c r="M258" s="8">
        <v>70</v>
      </c>
      <c r="N258" s="8">
        <v>0</v>
      </c>
      <c r="O258" s="8">
        <v>0</v>
      </c>
      <c r="P258" s="8">
        <v>727</v>
      </c>
      <c r="Q258" s="8">
        <v>13457</v>
      </c>
      <c r="R258" s="8">
        <v>67</v>
      </c>
      <c r="S258" s="8">
        <v>1290</v>
      </c>
      <c r="T258" s="8">
        <v>33</v>
      </c>
      <c r="U258" s="8">
        <v>513</v>
      </c>
      <c r="V258" s="8">
        <v>1891</v>
      </c>
      <c r="W258" s="8">
        <v>32347</v>
      </c>
      <c r="X258" s="8">
        <v>159</v>
      </c>
      <c r="Y258" s="8">
        <v>2835</v>
      </c>
      <c r="Z258" s="8">
        <v>195</v>
      </c>
      <c r="AA258" s="8">
        <v>2062</v>
      </c>
      <c r="AB258" s="8">
        <v>99</v>
      </c>
      <c r="AC258" s="8">
        <v>1792</v>
      </c>
      <c r="AD258" s="8">
        <v>29</v>
      </c>
      <c r="AE258" s="8">
        <v>537</v>
      </c>
      <c r="AF258" s="8">
        <v>0</v>
      </c>
      <c r="AG258" s="8">
        <v>0</v>
      </c>
      <c r="AH258" s="12">
        <f t="shared" si="27"/>
        <v>3335</v>
      </c>
      <c r="AI258" s="12">
        <f t="shared" si="28"/>
        <v>63111</v>
      </c>
      <c r="AJ258" s="12">
        <f t="shared" si="29"/>
        <v>259</v>
      </c>
      <c r="AK258" s="12">
        <f t="shared" si="30"/>
        <v>4762</v>
      </c>
      <c r="AL258" s="12">
        <f t="shared" si="31"/>
        <v>230</v>
      </c>
      <c r="AM258" s="12">
        <f t="shared" si="32"/>
        <v>2575</v>
      </c>
      <c r="AN258" s="16">
        <f t="shared" si="25"/>
        <v>7.5454358194292595E-2</v>
      </c>
      <c r="AO258" s="16">
        <f t="shared" si="26"/>
        <v>4.0801128171000303E-2</v>
      </c>
    </row>
    <row r="259" spans="1:41" s="23" customFormat="1" x14ac:dyDescent="0.2">
      <c r="A259" s="18">
        <v>2011</v>
      </c>
      <c r="B259" s="18" t="s">
        <v>27</v>
      </c>
      <c r="C259" s="19" t="s">
        <v>32</v>
      </c>
      <c r="D259" s="20">
        <v>1189</v>
      </c>
      <c r="E259" s="20">
        <v>30801</v>
      </c>
      <c r="F259" s="20">
        <v>74</v>
      </c>
      <c r="G259" s="20">
        <v>1892</v>
      </c>
      <c r="H259" s="20">
        <v>52</v>
      </c>
      <c r="I259" s="20">
        <v>930</v>
      </c>
      <c r="J259" s="21">
        <v>6244</v>
      </c>
      <c r="K259" s="21">
        <v>163310</v>
      </c>
      <c r="L259" s="21">
        <v>289</v>
      </c>
      <c r="M259" s="21">
        <v>6549</v>
      </c>
      <c r="N259" s="21">
        <v>224</v>
      </c>
      <c r="O259" s="21">
        <v>4135</v>
      </c>
      <c r="P259" s="21">
        <v>4165</v>
      </c>
      <c r="Q259" s="21">
        <v>74623</v>
      </c>
      <c r="R259" s="21">
        <v>291</v>
      </c>
      <c r="S259" s="21">
        <v>5198</v>
      </c>
      <c r="T259" s="21">
        <v>230</v>
      </c>
      <c r="U259" s="21">
        <v>3811</v>
      </c>
      <c r="V259" s="21">
        <v>4717</v>
      </c>
      <c r="W259" s="21">
        <v>79946</v>
      </c>
      <c r="X259" s="21">
        <v>393</v>
      </c>
      <c r="Y259" s="21">
        <v>6719</v>
      </c>
      <c r="Z259" s="21">
        <v>357</v>
      </c>
      <c r="AA259" s="21">
        <v>4322</v>
      </c>
      <c r="AB259" s="21">
        <v>181</v>
      </c>
      <c r="AC259" s="21">
        <v>3305</v>
      </c>
      <c r="AD259" s="21">
        <v>38</v>
      </c>
      <c r="AE259" s="21">
        <v>704</v>
      </c>
      <c r="AF259" s="21">
        <v>0</v>
      </c>
      <c r="AG259" s="21">
        <v>0</v>
      </c>
      <c r="AH259" s="21">
        <f t="shared" si="27"/>
        <v>16496</v>
      </c>
      <c r="AI259" s="21">
        <f t="shared" si="28"/>
        <v>351985</v>
      </c>
      <c r="AJ259" s="21">
        <f t="shared" si="29"/>
        <v>1085</v>
      </c>
      <c r="AK259" s="21">
        <f t="shared" si="30"/>
        <v>21062</v>
      </c>
      <c r="AL259" s="21">
        <f t="shared" si="31"/>
        <v>863</v>
      </c>
      <c r="AM259" s="21">
        <f t="shared" si="32"/>
        <v>13198</v>
      </c>
      <c r="AN259" s="22">
        <f t="shared" si="25"/>
        <v>5.9837777178004745E-2</v>
      </c>
      <c r="AO259" s="22">
        <f t="shared" si="26"/>
        <v>3.7495916019148541E-2</v>
      </c>
    </row>
    <row r="260" spans="1:41" x14ac:dyDescent="0.2">
      <c r="A260" s="5">
        <v>2011</v>
      </c>
      <c r="B260" s="5" t="s">
        <v>28</v>
      </c>
      <c r="C260" s="6" t="s">
        <v>12</v>
      </c>
      <c r="D260" s="7">
        <v>0</v>
      </c>
      <c r="E260" s="7">
        <v>0</v>
      </c>
      <c r="F260" s="7">
        <v>0</v>
      </c>
      <c r="G260" s="7">
        <v>0</v>
      </c>
      <c r="H260" s="7">
        <v>0</v>
      </c>
      <c r="I260" s="7">
        <v>0</v>
      </c>
      <c r="J260" s="8">
        <v>22</v>
      </c>
      <c r="K260" s="8">
        <v>538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92</v>
      </c>
      <c r="W260" s="8">
        <v>1502</v>
      </c>
      <c r="X260" s="8">
        <v>6</v>
      </c>
      <c r="Y260" s="8">
        <v>86</v>
      </c>
      <c r="Z260" s="8">
        <v>4</v>
      </c>
      <c r="AA260" s="8">
        <v>52</v>
      </c>
      <c r="AB260" s="8">
        <v>0</v>
      </c>
      <c r="AC260" s="8">
        <v>0</v>
      </c>
      <c r="AD260" s="8">
        <v>0</v>
      </c>
      <c r="AE260" s="8">
        <v>0</v>
      </c>
      <c r="AF260" s="8">
        <v>0</v>
      </c>
      <c r="AG260" s="8">
        <v>0</v>
      </c>
      <c r="AH260" s="12">
        <f t="shared" si="27"/>
        <v>114</v>
      </c>
      <c r="AI260" s="12">
        <f t="shared" si="28"/>
        <v>2040</v>
      </c>
      <c r="AJ260" s="12">
        <f t="shared" si="29"/>
        <v>6</v>
      </c>
      <c r="AK260" s="12">
        <f t="shared" si="30"/>
        <v>86</v>
      </c>
      <c r="AL260" s="12">
        <f t="shared" si="31"/>
        <v>4</v>
      </c>
      <c r="AM260" s="12">
        <f t="shared" si="32"/>
        <v>52</v>
      </c>
      <c r="AN260" s="16">
        <f t="shared" si="25"/>
        <v>4.2156862745098042E-2</v>
      </c>
      <c r="AO260" s="16">
        <f t="shared" si="26"/>
        <v>2.5490196078431372E-2</v>
      </c>
    </row>
    <row r="261" spans="1:41" x14ac:dyDescent="0.2">
      <c r="A261" s="5">
        <v>2011</v>
      </c>
      <c r="B261" s="5" t="s">
        <v>28</v>
      </c>
      <c r="C261" s="6" t="s">
        <v>13</v>
      </c>
      <c r="D261" s="7">
        <v>664</v>
      </c>
      <c r="E261" s="7">
        <v>18212</v>
      </c>
      <c r="F261" s="7">
        <v>56</v>
      </c>
      <c r="G261" s="7">
        <v>1352</v>
      </c>
      <c r="H261" s="7">
        <v>127</v>
      </c>
      <c r="I261" s="7">
        <v>1845</v>
      </c>
      <c r="J261" s="8">
        <v>7766</v>
      </c>
      <c r="K261" s="8">
        <v>192770</v>
      </c>
      <c r="L261" s="8">
        <v>571</v>
      </c>
      <c r="M261" s="8">
        <v>13542</v>
      </c>
      <c r="N261" s="8">
        <v>352</v>
      </c>
      <c r="O261" s="8">
        <v>6884</v>
      </c>
      <c r="P261" s="8">
        <v>3608</v>
      </c>
      <c r="Q261" s="8">
        <v>64854</v>
      </c>
      <c r="R261" s="8">
        <v>443</v>
      </c>
      <c r="S261" s="8">
        <v>8502</v>
      </c>
      <c r="T261" s="8">
        <v>150</v>
      </c>
      <c r="U261" s="8">
        <v>2671</v>
      </c>
      <c r="V261" s="8">
        <v>2773</v>
      </c>
      <c r="W261" s="8">
        <v>47480</v>
      </c>
      <c r="X261" s="8">
        <v>249</v>
      </c>
      <c r="Y261" s="8">
        <v>4464</v>
      </c>
      <c r="Z261" s="8">
        <v>90</v>
      </c>
      <c r="AA261" s="8">
        <v>1310</v>
      </c>
      <c r="AB261" s="8">
        <v>69</v>
      </c>
      <c r="AC261" s="8">
        <v>1258</v>
      </c>
      <c r="AD261" s="8">
        <v>12</v>
      </c>
      <c r="AE261" s="8">
        <v>228</v>
      </c>
      <c r="AF261" s="8">
        <v>0</v>
      </c>
      <c r="AG261" s="8">
        <v>0</v>
      </c>
      <c r="AH261" s="12">
        <f t="shared" si="27"/>
        <v>14880</v>
      </c>
      <c r="AI261" s="12">
        <f t="shared" si="28"/>
        <v>324574</v>
      </c>
      <c r="AJ261" s="12">
        <f t="shared" si="29"/>
        <v>1331</v>
      </c>
      <c r="AK261" s="12">
        <f t="shared" si="30"/>
        <v>28088</v>
      </c>
      <c r="AL261" s="12">
        <f t="shared" si="31"/>
        <v>719</v>
      </c>
      <c r="AM261" s="12">
        <f t="shared" si="32"/>
        <v>12710</v>
      </c>
      <c r="AN261" s="16">
        <f t="shared" si="25"/>
        <v>8.6538046793643367E-2</v>
      </c>
      <c r="AO261" s="16">
        <f t="shared" si="26"/>
        <v>3.9159020747194788E-2</v>
      </c>
    </row>
    <row r="262" spans="1:41" x14ac:dyDescent="0.2">
      <c r="A262" s="5">
        <v>2011</v>
      </c>
      <c r="B262" s="5" t="s">
        <v>28</v>
      </c>
      <c r="C262" s="6" t="s">
        <v>14</v>
      </c>
      <c r="D262" s="7">
        <v>1318</v>
      </c>
      <c r="E262" s="7">
        <v>33875</v>
      </c>
      <c r="F262" s="7">
        <v>4</v>
      </c>
      <c r="G262" s="7">
        <v>123</v>
      </c>
      <c r="H262" s="7">
        <v>0</v>
      </c>
      <c r="I262" s="7">
        <v>0</v>
      </c>
      <c r="J262" s="8">
        <v>78</v>
      </c>
      <c r="K262" s="8">
        <v>1842</v>
      </c>
      <c r="L262" s="8">
        <v>8</v>
      </c>
      <c r="M262" s="8">
        <v>189</v>
      </c>
      <c r="N262" s="8">
        <v>12</v>
      </c>
      <c r="O262" s="8">
        <v>232</v>
      </c>
      <c r="P262" s="8">
        <v>1389</v>
      </c>
      <c r="Q262" s="8">
        <v>26770</v>
      </c>
      <c r="R262" s="8">
        <v>286</v>
      </c>
      <c r="S262" s="8">
        <v>5771</v>
      </c>
      <c r="T262" s="8">
        <v>97</v>
      </c>
      <c r="U262" s="8">
        <v>1599</v>
      </c>
      <c r="V262" s="8">
        <v>2821</v>
      </c>
      <c r="W262" s="8">
        <v>49658</v>
      </c>
      <c r="X262" s="8">
        <v>568</v>
      </c>
      <c r="Y262" s="8">
        <v>10469</v>
      </c>
      <c r="Z262" s="8">
        <v>162</v>
      </c>
      <c r="AA262" s="8">
        <v>2149</v>
      </c>
      <c r="AB262" s="8">
        <v>180</v>
      </c>
      <c r="AC262" s="8">
        <v>3426</v>
      </c>
      <c r="AD262" s="8">
        <v>133</v>
      </c>
      <c r="AE262" s="8">
        <v>2558</v>
      </c>
      <c r="AF262" s="8">
        <v>0</v>
      </c>
      <c r="AG262" s="8">
        <v>0</v>
      </c>
      <c r="AH262" s="12">
        <f t="shared" si="27"/>
        <v>5786</v>
      </c>
      <c r="AI262" s="12">
        <f t="shared" si="28"/>
        <v>115571</v>
      </c>
      <c r="AJ262" s="12">
        <f t="shared" si="29"/>
        <v>999</v>
      </c>
      <c r="AK262" s="12">
        <f t="shared" si="30"/>
        <v>19110</v>
      </c>
      <c r="AL262" s="12">
        <f t="shared" si="31"/>
        <v>271</v>
      </c>
      <c r="AM262" s="12">
        <f t="shared" si="32"/>
        <v>3980</v>
      </c>
      <c r="AN262" s="16">
        <f t="shared" si="25"/>
        <v>0.16535289994894914</v>
      </c>
      <c r="AO262" s="16">
        <f t="shared" si="26"/>
        <v>3.4437704960586998E-2</v>
      </c>
    </row>
    <row r="263" spans="1:41" s="23" customFormat="1" x14ac:dyDescent="0.2">
      <c r="A263" s="18">
        <v>2011</v>
      </c>
      <c r="B263" s="18" t="s">
        <v>28</v>
      </c>
      <c r="C263" s="19" t="s">
        <v>32</v>
      </c>
      <c r="D263" s="20">
        <v>1982</v>
      </c>
      <c r="E263" s="20">
        <v>52087</v>
      </c>
      <c r="F263" s="20">
        <v>60</v>
      </c>
      <c r="G263" s="20">
        <v>1475</v>
      </c>
      <c r="H263" s="20">
        <v>127</v>
      </c>
      <c r="I263" s="20">
        <v>1845</v>
      </c>
      <c r="J263" s="21">
        <v>7866</v>
      </c>
      <c r="K263" s="21">
        <v>195150</v>
      </c>
      <c r="L263" s="21">
        <v>579</v>
      </c>
      <c r="M263" s="21">
        <v>13731</v>
      </c>
      <c r="N263" s="21">
        <v>364</v>
      </c>
      <c r="O263" s="21">
        <v>7116</v>
      </c>
      <c r="P263" s="21">
        <v>4997</v>
      </c>
      <c r="Q263" s="21">
        <v>91624</v>
      </c>
      <c r="R263" s="21">
        <v>729</v>
      </c>
      <c r="S263" s="21">
        <v>14273</v>
      </c>
      <c r="T263" s="21">
        <v>247</v>
      </c>
      <c r="U263" s="21">
        <v>4270</v>
      </c>
      <c r="V263" s="21">
        <v>5686</v>
      </c>
      <c r="W263" s="21">
        <v>98640</v>
      </c>
      <c r="X263" s="21">
        <v>823</v>
      </c>
      <c r="Y263" s="21">
        <v>15019</v>
      </c>
      <c r="Z263" s="21">
        <v>256</v>
      </c>
      <c r="AA263" s="21">
        <v>3511</v>
      </c>
      <c r="AB263" s="21">
        <v>249</v>
      </c>
      <c r="AC263" s="21">
        <v>4684</v>
      </c>
      <c r="AD263" s="21">
        <v>145</v>
      </c>
      <c r="AE263" s="21">
        <v>2786</v>
      </c>
      <c r="AF263" s="21">
        <v>0</v>
      </c>
      <c r="AG263" s="21">
        <v>0</v>
      </c>
      <c r="AH263" s="21">
        <f t="shared" si="27"/>
        <v>20780</v>
      </c>
      <c r="AI263" s="21">
        <f t="shared" si="28"/>
        <v>442185</v>
      </c>
      <c r="AJ263" s="21">
        <f t="shared" si="29"/>
        <v>2336</v>
      </c>
      <c r="AK263" s="21">
        <f t="shared" si="30"/>
        <v>47284</v>
      </c>
      <c r="AL263" s="21">
        <f t="shared" si="31"/>
        <v>994</v>
      </c>
      <c r="AM263" s="21">
        <f t="shared" si="32"/>
        <v>16742</v>
      </c>
      <c r="AN263" s="22">
        <f t="shared" si="25"/>
        <v>0.10693261870031774</v>
      </c>
      <c r="AO263" s="22">
        <f t="shared" si="26"/>
        <v>3.7861980845121386E-2</v>
      </c>
    </row>
    <row r="264" spans="1:41" x14ac:dyDescent="0.2">
      <c r="A264" s="5">
        <v>2011</v>
      </c>
      <c r="B264" s="5" t="s">
        <v>29</v>
      </c>
      <c r="C264" s="6" t="s">
        <v>12</v>
      </c>
      <c r="D264" s="7">
        <v>0</v>
      </c>
      <c r="E264" s="7">
        <v>0</v>
      </c>
      <c r="F264" s="7">
        <v>0</v>
      </c>
      <c r="G264" s="7">
        <v>0</v>
      </c>
      <c r="H264" s="7">
        <v>0</v>
      </c>
      <c r="I264" s="7">
        <v>0</v>
      </c>
      <c r="J264" s="8">
        <v>28</v>
      </c>
      <c r="K264" s="8">
        <v>797</v>
      </c>
      <c r="L264" s="8">
        <v>0</v>
      </c>
      <c r="M264" s="8">
        <v>0</v>
      </c>
      <c r="N264" s="8">
        <v>1</v>
      </c>
      <c r="O264" s="8">
        <v>24</v>
      </c>
      <c r="P264" s="8">
        <v>34</v>
      </c>
      <c r="Q264" s="8">
        <v>670</v>
      </c>
      <c r="R264" s="8">
        <v>3</v>
      </c>
      <c r="S264" s="8">
        <v>63</v>
      </c>
      <c r="T264" s="8">
        <v>6</v>
      </c>
      <c r="U264" s="8">
        <v>121</v>
      </c>
      <c r="V264" s="8">
        <v>41</v>
      </c>
      <c r="W264" s="8">
        <v>696</v>
      </c>
      <c r="X264" s="8">
        <v>2</v>
      </c>
      <c r="Y264" s="8">
        <v>33</v>
      </c>
      <c r="Z264" s="8">
        <v>4</v>
      </c>
      <c r="AA264" s="8">
        <v>67</v>
      </c>
      <c r="AB264" s="8">
        <v>0</v>
      </c>
      <c r="AC264" s="8">
        <v>0</v>
      </c>
      <c r="AD264" s="8">
        <v>0</v>
      </c>
      <c r="AE264" s="8">
        <v>0</v>
      </c>
      <c r="AF264" s="8">
        <v>0</v>
      </c>
      <c r="AG264" s="8">
        <v>0</v>
      </c>
      <c r="AH264" s="12">
        <f t="shared" si="27"/>
        <v>103</v>
      </c>
      <c r="AI264" s="12">
        <f t="shared" si="28"/>
        <v>2163</v>
      </c>
      <c r="AJ264" s="12">
        <f t="shared" si="29"/>
        <v>5</v>
      </c>
      <c r="AK264" s="12">
        <f t="shared" si="30"/>
        <v>96</v>
      </c>
      <c r="AL264" s="12">
        <f t="shared" si="31"/>
        <v>11</v>
      </c>
      <c r="AM264" s="12">
        <f t="shared" si="32"/>
        <v>212</v>
      </c>
      <c r="AN264" s="16">
        <f t="shared" si="25"/>
        <v>4.4382801664355064E-2</v>
      </c>
      <c r="AO264" s="16">
        <f t="shared" si="26"/>
        <v>9.8012020342117423E-2</v>
      </c>
    </row>
    <row r="265" spans="1:41" x14ac:dyDescent="0.2">
      <c r="A265" s="5">
        <v>2011</v>
      </c>
      <c r="B265" s="5" t="s">
        <v>29</v>
      </c>
      <c r="C265" s="6" t="s">
        <v>13</v>
      </c>
      <c r="D265" s="7">
        <v>739</v>
      </c>
      <c r="E265" s="7">
        <v>19256</v>
      </c>
      <c r="F265" s="7">
        <v>26</v>
      </c>
      <c r="G265" s="7">
        <v>667</v>
      </c>
      <c r="H265" s="7">
        <v>15</v>
      </c>
      <c r="I265" s="7">
        <v>281</v>
      </c>
      <c r="J265" s="8">
        <v>10210</v>
      </c>
      <c r="K265" s="8">
        <v>249074</v>
      </c>
      <c r="L265" s="8">
        <v>589</v>
      </c>
      <c r="M265" s="8">
        <v>13990</v>
      </c>
      <c r="N265" s="8">
        <v>369</v>
      </c>
      <c r="O265" s="8">
        <v>7220</v>
      </c>
      <c r="P265" s="8">
        <v>4649</v>
      </c>
      <c r="Q265" s="8">
        <v>95945</v>
      </c>
      <c r="R265" s="8">
        <v>509</v>
      </c>
      <c r="S265" s="8">
        <v>10713</v>
      </c>
      <c r="T265" s="8">
        <v>223</v>
      </c>
      <c r="U265" s="8">
        <v>4014</v>
      </c>
      <c r="V265" s="8">
        <v>4379</v>
      </c>
      <c r="W265" s="8">
        <v>76486</v>
      </c>
      <c r="X265" s="8">
        <v>408</v>
      </c>
      <c r="Y265" s="8">
        <v>7229</v>
      </c>
      <c r="Z265" s="8">
        <v>142</v>
      </c>
      <c r="AA265" s="8">
        <v>2073</v>
      </c>
      <c r="AB265" s="8">
        <v>262</v>
      </c>
      <c r="AC265" s="8">
        <v>5012</v>
      </c>
      <c r="AD265" s="8">
        <v>105</v>
      </c>
      <c r="AE265" s="8">
        <v>2046</v>
      </c>
      <c r="AF265" s="8">
        <v>2</v>
      </c>
      <c r="AG265" s="8">
        <v>41</v>
      </c>
      <c r="AH265" s="12">
        <f t="shared" si="27"/>
        <v>20239</v>
      </c>
      <c r="AI265" s="12">
        <f t="shared" si="28"/>
        <v>445773</v>
      </c>
      <c r="AJ265" s="12">
        <f t="shared" si="29"/>
        <v>1637</v>
      </c>
      <c r="AK265" s="12">
        <f t="shared" si="30"/>
        <v>34645</v>
      </c>
      <c r="AL265" s="12">
        <f t="shared" si="31"/>
        <v>751</v>
      </c>
      <c r="AM265" s="12">
        <f t="shared" si="32"/>
        <v>13629</v>
      </c>
      <c r="AN265" s="16">
        <f t="shared" ref="AN265:AN328" si="33">AK265/AI265</f>
        <v>7.7718928692406222E-2</v>
      </c>
      <c r="AO265" s="16">
        <f t="shared" ref="AO265:AO328" si="34">AM265/AI265</f>
        <v>3.0573857097670788E-2</v>
      </c>
    </row>
    <row r="266" spans="1:41" x14ac:dyDescent="0.2">
      <c r="A266" s="5">
        <v>2011</v>
      </c>
      <c r="B266" s="5" t="s">
        <v>29</v>
      </c>
      <c r="C266" s="6" t="s">
        <v>14</v>
      </c>
      <c r="D266" s="7">
        <v>1871</v>
      </c>
      <c r="E266" s="7">
        <v>51102</v>
      </c>
      <c r="F266" s="7">
        <v>5</v>
      </c>
      <c r="G266" s="7">
        <v>115</v>
      </c>
      <c r="H266" s="7">
        <v>0</v>
      </c>
      <c r="I266" s="7">
        <v>0</v>
      </c>
      <c r="J266" s="8">
        <v>30</v>
      </c>
      <c r="K266" s="8">
        <v>721</v>
      </c>
      <c r="L266" s="8">
        <v>13</v>
      </c>
      <c r="M266" s="8">
        <v>341</v>
      </c>
      <c r="N266" s="8">
        <v>0</v>
      </c>
      <c r="O266" s="8">
        <v>0</v>
      </c>
      <c r="P266" s="8">
        <v>1291</v>
      </c>
      <c r="Q266" s="8">
        <v>25763</v>
      </c>
      <c r="R266" s="8">
        <v>216</v>
      </c>
      <c r="S266" s="8">
        <v>4380</v>
      </c>
      <c r="T266" s="8">
        <v>81</v>
      </c>
      <c r="U266" s="8">
        <v>1495</v>
      </c>
      <c r="V266" s="8">
        <v>2751</v>
      </c>
      <c r="W266" s="8">
        <v>48225</v>
      </c>
      <c r="X266" s="8">
        <v>411</v>
      </c>
      <c r="Y266" s="8">
        <v>7391</v>
      </c>
      <c r="Z266" s="8">
        <v>66</v>
      </c>
      <c r="AA266" s="8">
        <v>870</v>
      </c>
      <c r="AB266" s="8">
        <v>27</v>
      </c>
      <c r="AC266" s="8">
        <v>588</v>
      </c>
      <c r="AD266" s="8">
        <v>17</v>
      </c>
      <c r="AE266" s="8">
        <v>364</v>
      </c>
      <c r="AF266" s="8">
        <v>0</v>
      </c>
      <c r="AG266" s="8">
        <v>0</v>
      </c>
      <c r="AH266" s="12">
        <f t="shared" si="27"/>
        <v>5970</v>
      </c>
      <c r="AI266" s="12">
        <f t="shared" si="28"/>
        <v>126399</v>
      </c>
      <c r="AJ266" s="12">
        <f t="shared" si="29"/>
        <v>662</v>
      </c>
      <c r="AK266" s="12">
        <f t="shared" si="30"/>
        <v>12591</v>
      </c>
      <c r="AL266" s="12">
        <f t="shared" si="31"/>
        <v>147</v>
      </c>
      <c r="AM266" s="12">
        <f t="shared" si="32"/>
        <v>2365</v>
      </c>
      <c r="AN266" s="16">
        <f t="shared" si="33"/>
        <v>9.9613129850710844E-2</v>
      </c>
      <c r="AO266" s="16">
        <f t="shared" si="34"/>
        <v>1.8710591064802728E-2</v>
      </c>
    </row>
    <row r="267" spans="1:41" s="23" customFormat="1" x14ac:dyDescent="0.2">
      <c r="A267" s="18">
        <v>2011</v>
      </c>
      <c r="B267" s="18" t="s">
        <v>29</v>
      </c>
      <c r="C267" s="19" t="s">
        <v>32</v>
      </c>
      <c r="D267" s="20">
        <v>2610</v>
      </c>
      <c r="E267" s="20">
        <v>70358</v>
      </c>
      <c r="F267" s="20">
        <v>31</v>
      </c>
      <c r="G267" s="20">
        <v>782</v>
      </c>
      <c r="H267" s="20">
        <v>15</v>
      </c>
      <c r="I267" s="20">
        <v>281</v>
      </c>
      <c r="J267" s="21">
        <v>10268</v>
      </c>
      <c r="K267" s="21">
        <v>250592</v>
      </c>
      <c r="L267" s="21">
        <v>602</v>
      </c>
      <c r="M267" s="21">
        <v>14331</v>
      </c>
      <c r="N267" s="21">
        <v>370</v>
      </c>
      <c r="O267" s="21">
        <v>7244</v>
      </c>
      <c r="P267" s="21">
        <v>5974</v>
      </c>
      <c r="Q267" s="21">
        <v>122378</v>
      </c>
      <c r="R267" s="21">
        <v>728</v>
      </c>
      <c r="S267" s="21">
        <v>15156</v>
      </c>
      <c r="T267" s="21">
        <v>310</v>
      </c>
      <c r="U267" s="21">
        <v>5630</v>
      </c>
      <c r="V267" s="21">
        <v>7171</v>
      </c>
      <c r="W267" s="21">
        <v>125407</v>
      </c>
      <c r="X267" s="21">
        <v>821</v>
      </c>
      <c r="Y267" s="21">
        <v>14653</v>
      </c>
      <c r="Z267" s="21">
        <v>212</v>
      </c>
      <c r="AA267" s="21">
        <v>3010</v>
      </c>
      <c r="AB267" s="21">
        <v>289</v>
      </c>
      <c r="AC267" s="21">
        <v>5600</v>
      </c>
      <c r="AD267" s="21">
        <v>122</v>
      </c>
      <c r="AE267" s="21">
        <v>2410</v>
      </c>
      <c r="AF267" s="21">
        <v>2</v>
      </c>
      <c r="AG267" s="21">
        <v>41</v>
      </c>
      <c r="AH267" s="21">
        <f t="shared" si="27"/>
        <v>26312</v>
      </c>
      <c r="AI267" s="21">
        <f t="shared" si="28"/>
        <v>574335</v>
      </c>
      <c r="AJ267" s="21">
        <f t="shared" si="29"/>
        <v>2304</v>
      </c>
      <c r="AK267" s="21">
        <f t="shared" si="30"/>
        <v>47332</v>
      </c>
      <c r="AL267" s="21">
        <f t="shared" si="31"/>
        <v>909</v>
      </c>
      <c r="AM267" s="21">
        <f t="shared" si="32"/>
        <v>16206</v>
      </c>
      <c r="AN267" s="22">
        <f t="shared" si="33"/>
        <v>8.2411832815342964E-2</v>
      </c>
      <c r="AO267" s="22">
        <f t="shared" si="34"/>
        <v>2.821698137846379E-2</v>
      </c>
    </row>
    <row r="268" spans="1:41" x14ac:dyDescent="0.2">
      <c r="A268" s="5">
        <v>2011</v>
      </c>
      <c r="B268" s="5" t="s">
        <v>30</v>
      </c>
      <c r="C268" s="6" t="s">
        <v>12</v>
      </c>
      <c r="D268" s="7">
        <v>0</v>
      </c>
      <c r="E268" s="7">
        <v>0</v>
      </c>
      <c r="F268" s="7">
        <v>0</v>
      </c>
      <c r="G268" s="7">
        <v>0</v>
      </c>
      <c r="H268" s="7">
        <v>0</v>
      </c>
      <c r="I268" s="7">
        <v>0</v>
      </c>
      <c r="J268" s="8">
        <v>22</v>
      </c>
      <c r="K268" s="8">
        <v>553</v>
      </c>
      <c r="L268" s="8">
        <v>1</v>
      </c>
      <c r="M268" s="8">
        <v>22</v>
      </c>
      <c r="N268" s="8">
        <v>0</v>
      </c>
      <c r="O268" s="8">
        <v>0</v>
      </c>
      <c r="P268" s="8">
        <v>47</v>
      </c>
      <c r="Q268" s="8">
        <v>760</v>
      </c>
      <c r="R268" s="8">
        <v>2</v>
      </c>
      <c r="S268" s="8">
        <v>38</v>
      </c>
      <c r="T268" s="8">
        <v>0</v>
      </c>
      <c r="U268" s="8">
        <v>0</v>
      </c>
      <c r="V268" s="8">
        <v>52</v>
      </c>
      <c r="W268" s="8">
        <v>844</v>
      </c>
      <c r="X268" s="8">
        <v>3</v>
      </c>
      <c r="Y268" s="8">
        <v>48</v>
      </c>
      <c r="Z268" s="8">
        <v>1</v>
      </c>
      <c r="AA268" s="8">
        <v>16</v>
      </c>
      <c r="AB268" s="8">
        <v>0</v>
      </c>
      <c r="AC268" s="8">
        <v>0</v>
      </c>
      <c r="AD268" s="8">
        <v>0</v>
      </c>
      <c r="AE268" s="8">
        <v>0</v>
      </c>
      <c r="AF268" s="8">
        <v>0</v>
      </c>
      <c r="AG268" s="8">
        <v>0</v>
      </c>
      <c r="AH268" s="12">
        <f t="shared" ref="AH268:AH331" si="35">D268+J268+P268+V268+AB268</f>
        <v>121</v>
      </c>
      <c r="AI268" s="12">
        <f t="shared" ref="AI268:AI331" si="36">E268+K268+Q268+W268+AC268</f>
        <v>2157</v>
      </c>
      <c r="AJ268" s="12">
        <f t="shared" ref="AJ268:AJ331" si="37">F268+L268+R268+X268+AD268</f>
        <v>6</v>
      </c>
      <c r="AK268" s="12">
        <f t="shared" ref="AK268:AK331" si="38">G268+M268+S268+Y268+AE268</f>
        <v>108</v>
      </c>
      <c r="AL268" s="12">
        <f t="shared" ref="AL268:AL331" si="39">H268+N268+T268+Z268+AF268</f>
        <v>1</v>
      </c>
      <c r="AM268" s="12">
        <f t="shared" ref="AM268:AM331" si="40">I268+O268+U268+AA268+AG268</f>
        <v>16</v>
      </c>
      <c r="AN268" s="16">
        <f t="shared" si="33"/>
        <v>5.0069541029207229E-2</v>
      </c>
      <c r="AO268" s="16">
        <f t="shared" si="34"/>
        <v>7.4177097821047748E-3</v>
      </c>
    </row>
    <row r="269" spans="1:41" x14ac:dyDescent="0.2">
      <c r="A269" s="5">
        <v>2011</v>
      </c>
      <c r="B269" s="5" t="s">
        <v>30</v>
      </c>
      <c r="C269" s="6" t="s">
        <v>13</v>
      </c>
      <c r="D269" s="7">
        <v>118</v>
      </c>
      <c r="E269" s="7">
        <v>3234</v>
      </c>
      <c r="F269" s="7">
        <v>10</v>
      </c>
      <c r="G269" s="7">
        <v>269</v>
      </c>
      <c r="H269" s="7">
        <v>0</v>
      </c>
      <c r="I269" s="7">
        <v>0</v>
      </c>
      <c r="J269" s="8">
        <v>1980</v>
      </c>
      <c r="K269" s="8">
        <v>48259</v>
      </c>
      <c r="L269" s="8">
        <v>38</v>
      </c>
      <c r="M269" s="8">
        <v>940</v>
      </c>
      <c r="N269" s="8">
        <v>105</v>
      </c>
      <c r="O269" s="8">
        <v>1576</v>
      </c>
      <c r="P269" s="8">
        <v>911</v>
      </c>
      <c r="Q269" s="8">
        <v>17152</v>
      </c>
      <c r="R269" s="8">
        <v>59</v>
      </c>
      <c r="S269" s="8">
        <v>1124</v>
      </c>
      <c r="T269" s="8">
        <v>35</v>
      </c>
      <c r="U269" s="8">
        <v>688</v>
      </c>
      <c r="V269" s="8">
        <v>744</v>
      </c>
      <c r="W269" s="8">
        <v>12979</v>
      </c>
      <c r="X269" s="8">
        <v>61</v>
      </c>
      <c r="Y269" s="8">
        <v>1140</v>
      </c>
      <c r="Z269" s="8">
        <v>47</v>
      </c>
      <c r="AA269" s="8">
        <v>465</v>
      </c>
      <c r="AB269" s="8">
        <v>88</v>
      </c>
      <c r="AC269" s="8">
        <v>1820</v>
      </c>
      <c r="AD269" s="8">
        <v>5</v>
      </c>
      <c r="AE269" s="8">
        <v>108</v>
      </c>
      <c r="AF269" s="8">
        <v>0</v>
      </c>
      <c r="AG269" s="8">
        <v>0</v>
      </c>
      <c r="AH269" s="12">
        <f t="shared" si="35"/>
        <v>3841</v>
      </c>
      <c r="AI269" s="12">
        <f t="shared" si="36"/>
        <v>83444</v>
      </c>
      <c r="AJ269" s="12">
        <f t="shared" si="37"/>
        <v>173</v>
      </c>
      <c r="AK269" s="12">
        <f t="shared" si="38"/>
        <v>3581</v>
      </c>
      <c r="AL269" s="12">
        <f t="shared" si="39"/>
        <v>187</v>
      </c>
      <c r="AM269" s="12">
        <f t="shared" si="40"/>
        <v>2729</v>
      </c>
      <c r="AN269" s="16">
        <f t="shared" si="33"/>
        <v>4.2915008868222998E-2</v>
      </c>
      <c r="AO269" s="16">
        <f t="shared" si="34"/>
        <v>3.2704568333253442E-2</v>
      </c>
    </row>
    <row r="270" spans="1:41" x14ac:dyDescent="0.2">
      <c r="A270" s="5">
        <v>2011</v>
      </c>
      <c r="B270" s="5" t="s">
        <v>30</v>
      </c>
      <c r="C270" s="6" t="s">
        <v>14</v>
      </c>
      <c r="D270" s="7">
        <v>152</v>
      </c>
      <c r="E270" s="7">
        <v>4349</v>
      </c>
      <c r="F270" s="7">
        <v>0</v>
      </c>
      <c r="G270" s="7">
        <v>0</v>
      </c>
      <c r="H270" s="7">
        <v>0</v>
      </c>
      <c r="I270" s="7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165</v>
      </c>
      <c r="Q270" s="8">
        <v>3294</v>
      </c>
      <c r="R270" s="8">
        <v>19</v>
      </c>
      <c r="S270" s="8">
        <v>404</v>
      </c>
      <c r="T270" s="8">
        <v>7</v>
      </c>
      <c r="U270" s="8">
        <v>136</v>
      </c>
      <c r="V270" s="8">
        <v>414</v>
      </c>
      <c r="W270" s="8">
        <v>7147</v>
      </c>
      <c r="X270" s="8">
        <v>53</v>
      </c>
      <c r="Y270" s="8">
        <v>936</v>
      </c>
      <c r="Z270" s="8">
        <v>18</v>
      </c>
      <c r="AA270" s="8">
        <v>297</v>
      </c>
      <c r="AB270" s="8">
        <v>30</v>
      </c>
      <c r="AC270" s="8">
        <v>579</v>
      </c>
      <c r="AD270" s="8">
        <v>24</v>
      </c>
      <c r="AE270" s="8">
        <v>475</v>
      </c>
      <c r="AF270" s="8">
        <v>0</v>
      </c>
      <c r="AG270" s="8">
        <v>0</v>
      </c>
      <c r="AH270" s="12">
        <f t="shared" si="35"/>
        <v>761</v>
      </c>
      <c r="AI270" s="12">
        <f t="shared" si="36"/>
        <v>15369</v>
      </c>
      <c r="AJ270" s="12">
        <f t="shared" si="37"/>
        <v>96</v>
      </c>
      <c r="AK270" s="12">
        <f t="shared" si="38"/>
        <v>1815</v>
      </c>
      <c r="AL270" s="12">
        <f t="shared" si="39"/>
        <v>25</v>
      </c>
      <c r="AM270" s="12">
        <f t="shared" si="40"/>
        <v>433</v>
      </c>
      <c r="AN270" s="16">
        <f t="shared" si="33"/>
        <v>0.11809486628928362</v>
      </c>
      <c r="AO270" s="16">
        <f t="shared" si="34"/>
        <v>2.8173596200143144E-2</v>
      </c>
    </row>
    <row r="271" spans="1:41" s="23" customFormat="1" x14ac:dyDescent="0.2">
      <c r="A271" s="18">
        <v>2011</v>
      </c>
      <c r="B271" s="18" t="s">
        <v>30</v>
      </c>
      <c r="C271" s="19" t="s">
        <v>32</v>
      </c>
      <c r="D271" s="20">
        <v>270</v>
      </c>
      <c r="E271" s="20">
        <v>7583</v>
      </c>
      <c r="F271" s="20">
        <v>10</v>
      </c>
      <c r="G271" s="20">
        <v>269</v>
      </c>
      <c r="H271" s="20">
        <v>0</v>
      </c>
      <c r="I271" s="20">
        <v>0</v>
      </c>
      <c r="J271" s="21">
        <v>2002</v>
      </c>
      <c r="K271" s="21">
        <v>48812</v>
      </c>
      <c r="L271" s="21">
        <v>39</v>
      </c>
      <c r="M271" s="21">
        <v>962</v>
      </c>
      <c r="N271" s="21">
        <v>105</v>
      </c>
      <c r="O271" s="21">
        <v>1576</v>
      </c>
      <c r="P271" s="21">
        <v>1123</v>
      </c>
      <c r="Q271" s="21">
        <v>21206</v>
      </c>
      <c r="R271" s="21">
        <v>80</v>
      </c>
      <c r="S271" s="21">
        <v>1566</v>
      </c>
      <c r="T271" s="21">
        <v>42</v>
      </c>
      <c r="U271" s="21">
        <v>824</v>
      </c>
      <c r="V271" s="21">
        <v>1210</v>
      </c>
      <c r="W271" s="21">
        <v>20970</v>
      </c>
      <c r="X271" s="21">
        <v>117</v>
      </c>
      <c r="Y271" s="21">
        <v>2124</v>
      </c>
      <c r="Z271" s="21">
        <v>66</v>
      </c>
      <c r="AA271" s="21">
        <v>778</v>
      </c>
      <c r="AB271" s="21">
        <v>118</v>
      </c>
      <c r="AC271" s="21">
        <v>2399</v>
      </c>
      <c r="AD271" s="21">
        <v>29</v>
      </c>
      <c r="AE271" s="21">
        <v>583</v>
      </c>
      <c r="AF271" s="21">
        <v>0</v>
      </c>
      <c r="AG271" s="21">
        <v>0</v>
      </c>
      <c r="AH271" s="21">
        <f t="shared" si="35"/>
        <v>4723</v>
      </c>
      <c r="AI271" s="21">
        <f t="shared" si="36"/>
        <v>100970</v>
      </c>
      <c r="AJ271" s="21">
        <f t="shared" si="37"/>
        <v>275</v>
      </c>
      <c r="AK271" s="21">
        <f t="shared" si="38"/>
        <v>5504</v>
      </c>
      <c r="AL271" s="21">
        <f t="shared" si="39"/>
        <v>213</v>
      </c>
      <c r="AM271" s="21">
        <f t="shared" si="40"/>
        <v>3178</v>
      </c>
      <c r="AN271" s="22">
        <f t="shared" si="33"/>
        <v>5.4511240962662175E-2</v>
      </c>
      <c r="AO271" s="22">
        <f t="shared" si="34"/>
        <v>3.1474695454095279E-2</v>
      </c>
    </row>
    <row r="272" spans="1:41" x14ac:dyDescent="0.2">
      <c r="A272" s="9">
        <v>2012</v>
      </c>
      <c r="B272" s="9" t="s">
        <v>31</v>
      </c>
      <c r="C272" s="10" t="s">
        <v>12</v>
      </c>
      <c r="D272" s="11">
        <v>15</v>
      </c>
      <c r="E272" s="11">
        <v>376</v>
      </c>
      <c r="F272" s="11">
        <v>1</v>
      </c>
      <c r="G272" s="11">
        <v>21</v>
      </c>
      <c r="H272" s="11">
        <v>0</v>
      </c>
      <c r="I272" s="11">
        <v>0</v>
      </c>
      <c r="J272" s="12">
        <v>445</v>
      </c>
      <c r="K272" s="12">
        <v>9883</v>
      </c>
      <c r="L272" s="12">
        <v>2</v>
      </c>
      <c r="M272" s="12">
        <v>42</v>
      </c>
      <c r="N272" s="12">
        <v>2</v>
      </c>
      <c r="O272" s="12">
        <v>0</v>
      </c>
      <c r="P272" s="12">
        <v>336</v>
      </c>
      <c r="Q272" s="12">
        <v>5365</v>
      </c>
      <c r="R272" s="12">
        <v>28</v>
      </c>
      <c r="S272" s="12">
        <v>466</v>
      </c>
      <c r="T272" s="12">
        <v>15</v>
      </c>
      <c r="U272" s="12">
        <v>274</v>
      </c>
      <c r="V272" s="12">
        <v>1021</v>
      </c>
      <c r="W272" s="12">
        <v>14886</v>
      </c>
      <c r="X272" s="12">
        <v>105</v>
      </c>
      <c r="Y272" s="12">
        <v>1591</v>
      </c>
      <c r="Z272" s="12">
        <v>163</v>
      </c>
      <c r="AA272" s="12">
        <v>1339</v>
      </c>
      <c r="AB272" s="12">
        <v>265</v>
      </c>
      <c r="AC272" s="12">
        <v>4285</v>
      </c>
      <c r="AD272" s="12">
        <v>46</v>
      </c>
      <c r="AE272" s="12">
        <v>770</v>
      </c>
      <c r="AF272" s="12">
        <v>0</v>
      </c>
      <c r="AG272" s="12">
        <v>0</v>
      </c>
      <c r="AH272" s="12">
        <f t="shared" si="35"/>
        <v>2082</v>
      </c>
      <c r="AI272" s="12">
        <f t="shared" si="36"/>
        <v>34795</v>
      </c>
      <c r="AJ272" s="12">
        <f t="shared" si="37"/>
        <v>182</v>
      </c>
      <c r="AK272" s="12">
        <f t="shared" si="38"/>
        <v>2890</v>
      </c>
      <c r="AL272" s="12">
        <f t="shared" si="39"/>
        <v>180</v>
      </c>
      <c r="AM272" s="12">
        <f t="shared" si="40"/>
        <v>1613</v>
      </c>
      <c r="AN272" s="16">
        <f t="shared" si="33"/>
        <v>8.3057910619341854E-2</v>
      </c>
      <c r="AO272" s="16">
        <f t="shared" si="34"/>
        <v>4.6357235234947551E-2</v>
      </c>
    </row>
    <row r="273" spans="1:41" x14ac:dyDescent="0.2">
      <c r="A273" s="9">
        <v>2012</v>
      </c>
      <c r="B273" s="9" t="s">
        <v>31</v>
      </c>
      <c r="C273" s="10" t="s">
        <v>13</v>
      </c>
      <c r="D273" s="11">
        <v>7352</v>
      </c>
      <c r="E273" s="11">
        <v>177527</v>
      </c>
      <c r="F273" s="11">
        <v>1395</v>
      </c>
      <c r="G273" s="11">
        <v>31703</v>
      </c>
      <c r="H273" s="11">
        <v>330</v>
      </c>
      <c r="I273" s="11">
        <v>5917</v>
      </c>
      <c r="J273" s="12">
        <v>139050</v>
      </c>
      <c r="K273" s="12">
        <v>2955349</v>
      </c>
      <c r="L273" s="12">
        <v>6844</v>
      </c>
      <c r="M273" s="12">
        <v>142999</v>
      </c>
      <c r="N273" s="12">
        <v>3850</v>
      </c>
      <c r="O273" s="12">
        <v>77483</v>
      </c>
      <c r="P273" s="12">
        <v>66888</v>
      </c>
      <c r="Q273" s="12">
        <v>1216052</v>
      </c>
      <c r="R273" s="12">
        <v>11377</v>
      </c>
      <c r="S273" s="12">
        <v>220578</v>
      </c>
      <c r="T273" s="12">
        <v>3838</v>
      </c>
      <c r="U273" s="12">
        <v>65111</v>
      </c>
      <c r="V273" s="12">
        <v>59740</v>
      </c>
      <c r="W273" s="12">
        <v>955604</v>
      </c>
      <c r="X273" s="12">
        <v>8210</v>
      </c>
      <c r="Y273" s="12">
        <v>136981</v>
      </c>
      <c r="Z273" s="12">
        <v>2446</v>
      </c>
      <c r="AA273" s="12">
        <v>35246</v>
      </c>
      <c r="AB273" s="12">
        <v>2309</v>
      </c>
      <c r="AC273" s="12">
        <v>39096</v>
      </c>
      <c r="AD273" s="12">
        <v>844</v>
      </c>
      <c r="AE273" s="12">
        <v>14313</v>
      </c>
      <c r="AF273" s="12">
        <v>5</v>
      </c>
      <c r="AG273" s="12">
        <v>64</v>
      </c>
      <c r="AH273" s="12">
        <f t="shared" si="35"/>
        <v>275339</v>
      </c>
      <c r="AI273" s="12">
        <f t="shared" si="36"/>
        <v>5343628</v>
      </c>
      <c r="AJ273" s="12">
        <f t="shared" si="37"/>
        <v>28670</v>
      </c>
      <c r="AK273" s="12">
        <f t="shared" si="38"/>
        <v>546574</v>
      </c>
      <c r="AL273" s="12">
        <f t="shared" si="39"/>
        <v>10469</v>
      </c>
      <c r="AM273" s="12">
        <f t="shared" si="40"/>
        <v>183821</v>
      </c>
      <c r="AN273" s="16">
        <f t="shared" si="33"/>
        <v>0.1022851890139059</v>
      </c>
      <c r="AO273" s="16">
        <f t="shared" si="34"/>
        <v>3.4400036828910997E-2</v>
      </c>
    </row>
    <row r="274" spans="1:41" x14ac:dyDescent="0.2">
      <c r="A274" s="9">
        <v>2012</v>
      </c>
      <c r="B274" s="9" t="s">
        <v>31</v>
      </c>
      <c r="C274" s="10" t="s">
        <v>14</v>
      </c>
      <c r="D274" s="11">
        <v>27774</v>
      </c>
      <c r="E274" s="11">
        <v>687876</v>
      </c>
      <c r="F274" s="11">
        <v>61</v>
      </c>
      <c r="G274" s="11">
        <v>1573</v>
      </c>
      <c r="H274" s="11">
        <v>26</v>
      </c>
      <c r="I274" s="11">
        <v>405</v>
      </c>
      <c r="J274" s="12">
        <v>1419</v>
      </c>
      <c r="K274" s="12">
        <v>30172</v>
      </c>
      <c r="L274" s="12">
        <v>181</v>
      </c>
      <c r="M274" s="12">
        <v>4172</v>
      </c>
      <c r="N274" s="12">
        <v>888</v>
      </c>
      <c r="O274" s="12">
        <v>16861</v>
      </c>
      <c r="P274" s="12">
        <v>14963</v>
      </c>
      <c r="Q274" s="12">
        <v>271296</v>
      </c>
      <c r="R274" s="12">
        <v>2159</v>
      </c>
      <c r="S274" s="12">
        <v>41348</v>
      </c>
      <c r="T274" s="12">
        <v>903</v>
      </c>
      <c r="U274" s="12">
        <v>14458</v>
      </c>
      <c r="V274" s="12">
        <v>43848</v>
      </c>
      <c r="W274" s="12">
        <v>692804</v>
      </c>
      <c r="X274" s="12">
        <v>7320</v>
      </c>
      <c r="Y274" s="12">
        <v>124071</v>
      </c>
      <c r="Z274" s="12">
        <v>2060</v>
      </c>
      <c r="AA274" s="12">
        <v>28698</v>
      </c>
      <c r="AB274" s="12">
        <v>2483</v>
      </c>
      <c r="AC274" s="12">
        <v>42215</v>
      </c>
      <c r="AD274" s="12">
        <v>828</v>
      </c>
      <c r="AE274" s="12">
        <v>14740</v>
      </c>
      <c r="AF274" s="12">
        <v>6</v>
      </c>
      <c r="AG274" s="12">
        <v>94</v>
      </c>
      <c r="AH274" s="12">
        <f t="shared" si="35"/>
        <v>90487</v>
      </c>
      <c r="AI274" s="12">
        <f t="shared" si="36"/>
        <v>1724363</v>
      </c>
      <c r="AJ274" s="12">
        <f t="shared" si="37"/>
        <v>10549</v>
      </c>
      <c r="AK274" s="12">
        <f t="shared" si="38"/>
        <v>185904</v>
      </c>
      <c r="AL274" s="12">
        <f t="shared" si="39"/>
        <v>3883</v>
      </c>
      <c r="AM274" s="12">
        <f t="shared" si="40"/>
        <v>60516</v>
      </c>
      <c r="AN274" s="16">
        <f t="shared" si="33"/>
        <v>0.10781024645042836</v>
      </c>
      <c r="AO274" s="16">
        <f t="shared" si="34"/>
        <v>3.5094698738026738E-2</v>
      </c>
    </row>
    <row r="275" spans="1:41" s="23" customFormat="1" x14ac:dyDescent="0.2">
      <c r="A275" s="18">
        <v>2012</v>
      </c>
      <c r="B275" s="18" t="s">
        <v>31</v>
      </c>
      <c r="C275" s="19" t="s">
        <v>32</v>
      </c>
      <c r="D275" s="20">
        <v>35141</v>
      </c>
      <c r="E275" s="20">
        <v>865779</v>
      </c>
      <c r="F275" s="20">
        <v>1457</v>
      </c>
      <c r="G275" s="20">
        <v>33297</v>
      </c>
      <c r="H275" s="20">
        <v>356</v>
      </c>
      <c r="I275" s="20">
        <v>6322</v>
      </c>
      <c r="J275" s="21">
        <v>140914</v>
      </c>
      <c r="K275" s="21">
        <v>2995404</v>
      </c>
      <c r="L275" s="21">
        <v>7027</v>
      </c>
      <c r="M275" s="21">
        <v>147213</v>
      </c>
      <c r="N275" s="21">
        <v>4740</v>
      </c>
      <c r="O275" s="21">
        <v>94344</v>
      </c>
      <c r="P275" s="21">
        <v>82187</v>
      </c>
      <c r="Q275" s="21">
        <v>1492713</v>
      </c>
      <c r="R275" s="21">
        <v>13564</v>
      </c>
      <c r="S275" s="21">
        <v>262392</v>
      </c>
      <c r="T275" s="21">
        <v>4756</v>
      </c>
      <c r="U275" s="21">
        <v>79843</v>
      </c>
      <c r="V275" s="21">
        <v>104609</v>
      </c>
      <c r="W275" s="21">
        <v>1663294</v>
      </c>
      <c r="X275" s="21">
        <v>15635</v>
      </c>
      <c r="Y275" s="21">
        <v>262643</v>
      </c>
      <c r="Z275" s="21">
        <v>4669</v>
      </c>
      <c r="AA275" s="21">
        <v>65283</v>
      </c>
      <c r="AB275" s="21">
        <v>5057</v>
      </c>
      <c r="AC275" s="21">
        <v>85596</v>
      </c>
      <c r="AD275" s="21">
        <v>1718</v>
      </c>
      <c r="AE275" s="21">
        <v>29823</v>
      </c>
      <c r="AF275" s="21">
        <v>11</v>
      </c>
      <c r="AG275" s="21">
        <v>158</v>
      </c>
      <c r="AH275" s="21">
        <f t="shared" si="35"/>
        <v>367908</v>
      </c>
      <c r="AI275" s="21">
        <f t="shared" si="36"/>
        <v>7102786</v>
      </c>
      <c r="AJ275" s="21">
        <f t="shared" si="37"/>
        <v>39401</v>
      </c>
      <c r="AK275" s="21">
        <f t="shared" si="38"/>
        <v>735368</v>
      </c>
      <c r="AL275" s="21">
        <f t="shared" si="39"/>
        <v>14532</v>
      </c>
      <c r="AM275" s="21">
        <f t="shared" si="40"/>
        <v>245950</v>
      </c>
      <c r="AN275" s="22">
        <f t="shared" si="33"/>
        <v>0.10353233224258762</v>
      </c>
      <c r="AO275" s="22">
        <f t="shared" si="34"/>
        <v>3.462725752965104E-2</v>
      </c>
    </row>
    <row r="276" spans="1:41" x14ac:dyDescent="0.2">
      <c r="A276" s="5">
        <v>2012</v>
      </c>
      <c r="B276" s="5" t="s">
        <v>15</v>
      </c>
      <c r="C276" s="6" t="s">
        <v>12</v>
      </c>
      <c r="D276" s="7">
        <v>0</v>
      </c>
      <c r="E276" s="7">
        <v>0</v>
      </c>
      <c r="F276" s="7">
        <v>0</v>
      </c>
      <c r="G276" s="7">
        <v>0</v>
      </c>
      <c r="H276" s="7">
        <v>0</v>
      </c>
      <c r="I276" s="7">
        <v>0</v>
      </c>
      <c r="J276" s="8">
        <v>68</v>
      </c>
      <c r="K276" s="8">
        <v>1533</v>
      </c>
      <c r="L276" s="8">
        <v>0</v>
      </c>
      <c r="M276" s="8">
        <v>0</v>
      </c>
      <c r="N276" s="8">
        <v>0</v>
      </c>
      <c r="O276" s="8">
        <v>0</v>
      </c>
      <c r="P276" s="8">
        <v>82</v>
      </c>
      <c r="Q276" s="8">
        <v>1283</v>
      </c>
      <c r="R276" s="8">
        <v>14</v>
      </c>
      <c r="S276" s="8">
        <v>233</v>
      </c>
      <c r="T276" s="8">
        <v>9</v>
      </c>
      <c r="U276" s="8">
        <v>164</v>
      </c>
      <c r="V276" s="8">
        <v>115</v>
      </c>
      <c r="W276" s="8">
        <v>1614</v>
      </c>
      <c r="X276" s="8">
        <v>17</v>
      </c>
      <c r="Y276" s="8">
        <v>267</v>
      </c>
      <c r="Z276" s="8">
        <v>126</v>
      </c>
      <c r="AA276" s="8">
        <v>877</v>
      </c>
      <c r="AB276" s="8">
        <v>160</v>
      </c>
      <c r="AC276" s="8">
        <v>2827</v>
      </c>
      <c r="AD276" s="8">
        <v>28</v>
      </c>
      <c r="AE276" s="8">
        <v>494</v>
      </c>
      <c r="AF276" s="8">
        <v>0</v>
      </c>
      <c r="AG276" s="8">
        <v>0</v>
      </c>
      <c r="AH276" s="12">
        <f t="shared" si="35"/>
        <v>425</v>
      </c>
      <c r="AI276" s="12">
        <f t="shared" si="36"/>
        <v>7257</v>
      </c>
      <c r="AJ276" s="12">
        <f t="shared" si="37"/>
        <v>59</v>
      </c>
      <c r="AK276" s="12">
        <f t="shared" si="38"/>
        <v>994</v>
      </c>
      <c r="AL276" s="12">
        <f t="shared" si="39"/>
        <v>135</v>
      </c>
      <c r="AM276" s="12">
        <f t="shared" si="40"/>
        <v>1041</v>
      </c>
      <c r="AN276" s="16">
        <f t="shared" si="33"/>
        <v>0.13697120022047679</v>
      </c>
      <c r="AO276" s="16">
        <f t="shared" si="34"/>
        <v>0.14344770566349732</v>
      </c>
    </row>
    <row r="277" spans="1:41" x14ac:dyDescent="0.2">
      <c r="A277" s="5">
        <v>2012</v>
      </c>
      <c r="B277" s="5" t="s">
        <v>15</v>
      </c>
      <c r="C277" s="6" t="s">
        <v>13</v>
      </c>
      <c r="D277" s="7">
        <v>373</v>
      </c>
      <c r="E277" s="7">
        <v>7802</v>
      </c>
      <c r="F277" s="7">
        <v>123</v>
      </c>
      <c r="G277" s="7">
        <v>2717</v>
      </c>
      <c r="H277" s="7">
        <v>0</v>
      </c>
      <c r="I277" s="7">
        <v>0</v>
      </c>
      <c r="J277" s="8">
        <v>22915</v>
      </c>
      <c r="K277" s="8">
        <v>451945</v>
      </c>
      <c r="L277" s="8">
        <v>666</v>
      </c>
      <c r="M277" s="8">
        <v>13643</v>
      </c>
      <c r="N277" s="8">
        <v>667</v>
      </c>
      <c r="O277" s="8">
        <v>13705</v>
      </c>
      <c r="P277" s="8">
        <v>10508</v>
      </c>
      <c r="Q277" s="8">
        <v>195488</v>
      </c>
      <c r="R277" s="8">
        <v>1547</v>
      </c>
      <c r="S277" s="8">
        <v>31217</v>
      </c>
      <c r="T277" s="8">
        <v>964</v>
      </c>
      <c r="U277" s="8">
        <v>15206</v>
      </c>
      <c r="V277" s="8">
        <v>7205</v>
      </c>
      <c r="W277" s="8">
        <v>113174</v>
      </c>
      <c r="X277" s="8">
        <v>753</v>
      </c>
      <c r="Y277" s="8">
        <v>12963</v>
      </c>
      <c r="Z277" s="8">
        <v>315</v>
      </c>
      <c r="AA277" s="8">
        <v>5091</v>
      </c>
      <c r="AB277" s="8">
        <v>301</v>
      </c>
      <c r="AC277" s="8">
        <v>4708</v>
      </c>
      <c r="AD277" s="8">
        <v>83</v>
      </c>
      <c r="AE277" s="8">
        <v>1515</v>
      </c>
      <c r="AF277" s="8">
        <v>0</v>
      </c>
      <c r="AG277" s="8">
        <v>0</v>
      </c>
      <c r="AH277" s="12">
        <f t="shared" si="35"/>
        <v>41302</v>
      </c>
      <c r="AI277" s="12">
        <f t="shared" si="36"/>
        <v>773117</v>
      </c>
      <c r="AJ277" s="12">
        <f t="shared" si="37"/>
        <v>3172</v>
      </c>
      <c r="AK277" s="12">
        <f t="shared" si="38"/>
        <v>62055</v>
      </c>
      <c r="AL277" s="12">
        <f t="shared" si="39"/>
        <v>1946</v>
      </c>
      <c r="AM277" s="12">
        <f t="shared" si="40"/>
        <v>34002</v>
      </c>
      <c r="AN277" s="16">
        <f t="shared" si="33"/>
        <v>8.0265988201009678E-2</v>
      </c>
      <c r="AO277" s="16">
        <f t="shared" si="34"/>
        <v>4.3980406587877385E-2</v>
      </c>
    </row>
    <row r="278" spans="1:41" x14ac:dyDescent="0.2">
      <c r="A278" s="5">
        <v>2012</v>
      </c>
      <c r="B278" s="5" t="s">
        <v>15</v>
      </c>
      <c r="C278" s="6" t="s">
        <v>14</v>
      </c>
      <c r="D278" s="7">
        <v>4627</v>
      </c>
      <c r="E278" s="7">
        <v>116130</v>
      </c>
      <c r="F278" s="7">
        <v>15</v>
      </c>
      <c r="G278" s="7">
        <v>399</v>
      </c>
      <c r="H278" s="7">
        <v>9</v>
      </c>
      <c r="I278" s="7">
        <v>87</v>
      </c>
      <c r="J278" s="8">
        <v>816</v>
      </c>
      <c r="K278" s="8">
        <v>17132</v>
      </c>
      <c r="L278" s="8">
        <v>68</v>
      </c>
      <c r="M278" s="8">
        <v>1522</v>
      </c>
      <c r="N278" s="8">
        <v>673</v>
      </c>
      <c r="O278" s="8">
        <v>13464</v>
      </c>
      <c r="P278" s="8">
        <v>3570</v>
      </c>
      <c r="Q278" s="8">
        <v>66074</v>
      </c>
      <c r="R278" s="8">
        <v>412</v>
      </c>
      <c r="S278" s="8">
        <v>8261</v>
      </c>
      <c r="T278" s="8">
        <v>231</v>
      </c>
      <c r="U278" s="8">
        <v>3785</v>
      </c>
      <c r="V278" s="8">
        <v>11182</v>
      </c>
      <c r="W278" s="8">
        <v>174423</v>
      </c>
      <c r="X278" s="8">
        <v>1973</v>
      </c>
      <c r="Y278" s="8">
        <v>34510</v>
      </c>
      <c r="Z278" s="8">
        <v>532</v>
      </c>
      <c r="AA278" s="8">
        <v>7566</v>
      </c>
      <c r="AB278" s="8">
        <v>589</v>
      </c>
      <c r="AC278" s="8">
        <v>9764</v>
      </c>
      <c r="AD278" s="8">
        <v>125</v>
      </c>
      <c r="AE278" s="8">
        <v>2317</v>
      </c>
      <c r="AF278" s="8">
        <v>5</v>
      </c>
      <c r="AG278" s="8">
        <v>82</v>
      </c>
      <c r="AH278" s="12">
        <f t="shared" si="35"/>
        <v>20784</v>
      </c>
      <c r="AI278" s="12">
        <f t="shared" si="36"/>
        <v>383523</v>
      </c>
      <c r="AJ278" s="12">
        <f t="shared" si="37"/>
        <v>2593</v>
      </c>
      <c r="AK278" s="12">
        <f t="shared" si="38"/>
        <v>47009</v>
      </c>
      <c r="AL278" s="12">
        <f t="shared" si="39"/>
        <v>1450</v>
      </c>
      <c r="AM278" s="12">
        <f t="shared" si="40"/>
        <v>24984</v>
      </c>
      <c r="AN278" s="16">
        <f t="shared" si="33"/>
        <v>0.1225715276528396</v>
      </c>
      <c r="AO278" s="16">
        <f t="shared" si="34"/>
        <v>6.514342034245664E-2</v>
      </c>
    </row>
    <row r="279" spans="1:41" s="23" customFormat="1" x14ac:dyDescent="0.2">
      <c r="A279" s="18">
        <v>2012</v>
      </c>
      <c r="B279" s="18" t="s">
        <v>15</v>
      </c>
      <c r="C279" s="19" t="s">
        <v>32</v>
      </c>
      <c r="D279" s="20">
        <v>5000</v>
      </c>
      <c r="E279" s="20">
        <v>123932</v>
      </c>
      <c r="F279" s="20">
        <v>138</v>
      </c>
      <c r="G279" s="20">
        <v>3116</v>
      </c>
      <c r="H279" s="20">
        <v>9</v>
      </c>
      <c r="I279" s="20">
        <v>87</v>
      </c>
      <c r="J279" s="21">
        <v>23799</v>
      </c>
      <c r="K279" s="21">
        <v>470610</v>
      </c>
      <c r="L279" s="21">
        <v>734</v>
      </c>
      <c r="M279" s="21">
        <v>15165</v>
      </c>
      <c r="N279" s="21">
        <v>1340</v>
      </c>
      <c r="O279" s="21">
        <v>27169</v>
      </c>
      <c r="P279" s="21">
        <v>14160</v>
      </c>
      <c r="Q279" s="21">
        <v>262845</v>
      </c>
      <c r="R279" s="21">
        <v>1973</v>
      </c>
      <c r="S279" s="21">
        <v>39711</v>
      </c>
      <c r="T279" s="21">
        <v>1204</v>
      </c>
      <c r="U279" s="21">
        <v>19155</v>
      </c>
      <c r="V279" s="21">
        <v>18502</v>
      </c>
      <c r="W279" s="21">
        <v>289211</v>
      </c>
      <c r="X279" s="21">
        <v>2743</v>
      </c>
      <c r="Y279" s="21">
        <v>47740</v>
      </c>
      <c r="Z279" s="21">
        <v>973</v>
      </c>
      <c r="AA279" s="21">
        <v>13534</v>
      </c>
      <c r="AB279" s="21">
        <v>1050</v>
      </c>
      <c r="AC279" s="21">
        <v>17299</v>
      </c>
      <c r="AD279" s="21">
        <v>236</v>
      </c>
      <c r="AE279" s="21">
        <v>4326</v>
      </c>
      <c r="AF279" s="21">
        <v>5</v>
      </c>
      <c r="AG279" s="21">
        <v>82</v>
      </c>
      <c r="AH279" s="21">
        <f t="shared" si="35"/>
        <v>62511</v>
      </c>
      <c r="AI279" s="21">
        <f t="shared" si="36"/>
        <v>1163897</v>
      </c>
      <c r="AJ279" s="21">
        <f t="shared" si="37"/>
        <v>5824</v>
      </c>
      <c r="AK279" s="21">
        <f t="shared" si="38"/>
        <v>110058</v>
      </c>
      <c r="AL279" s="21">
        <f t="shared" si="39"/>
        <v>3531</v>
      </c>
      <c r="AM279" s="21">
        <f t="shared" si="40"/>
        <v>60027</v>
      </c>
      <c r="AN279" s="22">
        <f t="shared" si="33"/>
        <v>9.4559913806805923E-2</v>
      </c>
      <c r="AO279" s="22">
        <f t="shared" si="34"/>
        <v>5.1574151320950223E-2</v>
      </c>
    </row>
    <row r="280" spans="1:41" x14ac:dyDescent="0.2">
      <c r="A280" s="5">
        <v>2012</v>
      </c>
      <c r="B280" s="5" t="s">
        <v>16</v>
      </c>
      <c r="C280" s="6" t="s">
        <v>12</v>
      </c>
      <c r="D280" s="7">
        <v>0</v>
      </c>
      <c r="E280" s="7">
        <v>0</v>
      </c>
      <c r="F280" s="7">
        <v>0</v>
      </c>
      <c r="G280" s="7">
        <v>0</v>
      </c>
      <c r="H280" s="7">
        <v>0</v>
      </c>
      <c r="I280" s="7">
        <v>0</v>
      </c>
      <c r="J280" s="8">
        <v>29</v>
      </c>
      <c r="K280" s="8">
        <v>578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236</v>
      </c>
      <c r="W280" s="8">
        <v>3379</v>
      </c>
      <c r="X280" s="8">
        <v>46</v>
      </c>
      <c r="Y280" s="8">
        <v>685</v>
      </c>
      <c r="Z280" s="8">
        <v>7</v>
      </c>
      <c r="AA280" s="8">
        <v>88</v>
      </c>
      <c r="AB280" s="8">
        <v>0</v>
      </c>
      <c r="AC280" s="8">
        <v>0</v>
      </c>
      <c r="AD280" s="8">
        <v>0</v>
      </c>
      <c r="AE280" s="8">
        <v>0</v>
      </c>
      <c r="AF280" s="8">
        <v>0</v>
      </c>
      <c r="AG280" s="8">
        <v>0</v>
      </c>
      <c r="AH280" s="12">
        <f t="shared" si="35"/>
        <v>265</v>
      </c>
      <c r="AI280" s="12">
        <f t="shared" si="36"/>
        <v>3957</v>
      </c>
      <c r="AJ280" s="12">
        <f t="shared" si="37"/>
        <v>46</v>
      </c>
      <c r="AK280" s="12">
        <f t="shared" si="38"/>
        <v>685</v>
      </c>
      <c r="AL280" s="12">
        <f t="shared" si="39"/>
        <v>7</v>
      </c>
      <c r="AM280" s="12">
        <f t="shared" si="40"/>
        <v>88</v>
      </c>
      <c r="AN280" s="16">
        <f t="shared" si="33"/>
        <v>0.17311094263330806</v>
      </c>
      <c r="AO280" s="16">
        <f t="shared" si="34"/>
        <v>2.2239070002527166E-2</v>
      </c>
    </row>
    <row r="281" spans="1:41" x14ac:dyDescent="0.2">
      <c r="A281" s="5">
        <v>2012</v>
      </c>
      <c r="B281" s="5" t="s">
        <v>16</v>
      </c>
      <c r="C281" s="6" t="s">
        <v>13</v>
      </c>
      <c r="D281" s="7">
        <v>153</v>
      </c>
      <c r="E281" s="7">
        <v>3708</v>
      </c>
      <c r="F281" s="7">
        <v>22</v>
      </c>
      <c r="G281" s="7">
        <v>567</v>
      </c>
      <c r="H281" s="7">
        <v>4</v>
      </c>
      <c r="I281" s="7">
        <v>65</v>
      </c>
      <c r="J281" s="8">
        <v>8640</v>
      </c>
      <c r="K281" s="8">
        <v>178330</v>
      </c>
      <c r="L281" s="8">
        <v>214</v>
      </c>
      <c r="M281" s="8">
        <v>4378</v>
      </c>
      <c r="N281" s="8">
        <v>183</v>
      </c>
      <c r="O281" s="8">
        <v>3693</v>
      </c>
      <c r="P281" s="8">
        <v>4337</v>
      </c>
      <c r="Q281" s="8">
        <v>77351</v>
      </c>
      <c r="R281" s="8">
        <v>552</v>
      </c>
      <c r="S281" s="8">
        <v>10390</v>
      </c>
      <c r="T281" s="8">
        <v>292</v>
      </c>
      <c r="U281" s="8">
        <v>4993</v>
      </c>
      <c r="V281" s="8">
        <v>3263</v>
      </c>
      <c r="W281" s="8">
        <v>49975</v>
      </c>
      <c r="X281" s="8">
        <v>361</v>
      </c>
      <c r="Y281" s="8">
        <v>5736</v>
      </c>
      <c r="Z281" s="8">
        <v>158</v>
      </c>
      <c r="AA281" s="8">
        <v>2384</v>
      </c>
      <c r="AB281" s="8">
        <v>245</v>
      </c>
      <c r="AC281" s="8">
        <v>4067</v>
      </c>
      <c r="AD281" s="8">
        <v>57</v>
      </c>
      <c r="AE281" s="8">
        <v>1039</v>
      </c>
      <c r="AF281" s="8">
        <v>0</v>
      </c>
      <c r="AG281" s="8">
        <v>0</v>
      </c>
      <c r="AH281" s="12">
        <f t="shared" si="35"/>
        <v>16638</v>
      </c>
      <c r="AI281" s="12">
        <f t="shared" si="36"/>
        <v>313431</v>
      </c>
      <c r="AJ281" s="12">
        <f t="shared" si="37"/>
        <v>1206</v>
      </c>
      <c r="AK281" s="12">
        <f t="shared" si="38"/>
        <v>22110</v>
      </c>
      <c r="AL281" s="12">
        <f t="shared" si="39"/>
        <v>637</v>
      </c>
      <c r="AM281" s="12">
        <f t="shared" si="40"/>
        <v>11135</v>
      </c>
      <c r="AN281" s="16">
        <f t="shared" si="33"/>
        <v>7.0541841745073081E-2</v>
      </c>
      <c r="AO281" s="16">
        <f t="shared" si="34"/>
        <v>3.5526160462749375E-2</v>
      </c>
    </row>
    <row r="282" spans="1:41" x14ac:dyDescent="0.2">
      <c r="A282" s="5">
        <v>2012</v>
      </c>
      <c r="B282" s="5" t="s">
        <v>16</v>
      </c>
      <c r="C282" s="6" t="s">
        <v>14</v>
      </c>
      <c r="D282" s="7">
        <v>2292</v>
      </c>
      <c r="E282" s="7">
        <v>57760</v>
      </c>
      <c r="F282" s="7">
        <v>10</v>
      </c>
      <c r="G282" s="7">
        <v>250</v>
      </c>
      <c r="H282" s="7">
        <v>6</v>
      </c>
      <c r="I282" s="7">
        <v>85</v>
      </c>
      <c r="J282" s="8">
        <v>84</v>
      </c>
      <c r="K282" s="8">
        <v>1935</v>
      </c>
      <c r="L282" s="8">
        <v>6</v>
      </c>
      <c r="M282" s="8">
        <v>138</v>
      </c>
      <c r="N282" s="8">
        <v>31</v>
      </c>
      <c r="O282" s="8">
        <v>508</v>
      </c>
      <c r="P282" s="8">
        <v>999</v>
      </c>
      <c r="Q282" s="8">
        <v>17814</v>
      </c>
      <c r="R282" s="8">
        <v>228</v>
      </c>
      <c r="S282" s="8">
        <v>4398</v>
      </c>
      <c r="T282" s="8">
        <v>72</v>
      </c>
      <c r="U282" s="8">
        <v>991</v>
      </c>
      <c r="V282" s="8">
        <v>3629</v>
      </c>
      <c r="W282" s="8">
        <v>55778</v>
      </c>
      <c r="X282" s="8">
        <v>896</v>
      </c>
      <c r="Y282" s="8">
        <v>14800</v>
      </c>
      <c r="Z282" s="8">
        <v>75</v>
      </c>
      <c r="AA282" s="8">
        <v>914</v>
      </c>
      <c r="AB282" s="8">
        <v>112</v>
      </c>
      <c r="AC282" s="8">
        <v>1789</v>
      </c>
      <c r="AD282" s="8">
        <v>66</v>
      </c>
      <c r="AE282" s="8">
        <v>1173</v>
      </c>
      <c r="AF282" s="8">
        <v>1</v>
      </c>
      <c r="AG282" s="8">
        <v>12</v>
      </c>
      <c r="AH282" s="12">
        <f t="shared" si="35"/>
        <v>7116</v>
      </c>
      <c r="AI282" s="12">
        <f t="shared" si="36"/>
        <v>135076</v>
      </c>
      <c r="AJ282" s="12">
        <f t="shared" si="37"/>
        <v>1206</v>
      </c>
      <c r="AK282" s="12">
        <f t="shared" si="38"/>
        <v>20759</v>
      </c>
      <c r="AL282" s="12">
        <f t="shared" si="39"/>
        <v>185</v>
      </c>
      <c r="AM282" s="12">
        <f t="shared" si="40"/>
        <v>2510</v>
      </c>
      <c r="AN282" s="16">
        <f t="shared" si="33"/>
        <v>0.15368385205365867</v>
      </c>
      <c r="AO282" s="16">
        <f t="shared" si="34"/>
        <v>1.8582131540762239E-2</v>
      </c>
    </row>
    <row r="283" spans="1:41" s="23" customFormat="1" x14ac:dyDescent="0.2">
      <c r="A283" s="18">
        <v>2012</v>
      </c>
      <c r="B283" s="18" t="s">
        <v>16</v>
      </c>
      <c r="C283" s="19" t="s">
        <v>32</v>
      </c>
      <c r="D283" s="20">
        <v>2445</v>
      </c>
      <c r="E283" s="20">
        <v>61468</v>
      </c>
      <c r="F283" s="20">
        <v>32</v>
      </c>
      <c r="G283" s="20">
        <v>817</v>
      </c>
      <c r="H283" s="20">
        <v>10</v>
      </c>
      <c r="I283" s="20">
        <v>150</v>
      </c>
      <c r="J283" s="21">
        <v>8753</v>
      </c>
      <c r="K283" s="21">
        <v>180843</v>
      </c>
      <c r="L283" s="21">
        <v>220</v>
      </c>
      <c r="M283" s="21">
        <v>4516</v>
      </c>
      <c r="N283" s="21">
        <v>214</v>
      </c>
      <c r="O283" s="21">
        <v>4201</v>
      </c>
      <c r="P283" s="21">
        <v>5336</v>
      </c>
      <c r="Q283" s="21">
        <v>95165</v>
      </c>
      <c r="R283" s="21">
        <v>780</v>
      </c>
      <c r="S283" s="21">
        <v>14788</v>
      </c>
      <c r="T283" s="21">
        <v>364</v>
      </c>
      <c r="U283" s="21">
        <v>5984</v>
      </c>
      <c r="V283" s="21">
        <v>7128</v>
      </c>
      <c r="W283" s="21">
        <v>109132</v>
      </c>
      <c r="X283" s="21">
        <v>1303</v>
      </c>
      <c r="Y283" s="21">
        <v>21221</v>
      </c>
      <c r="Z283" s="21">
        <v>240</v>
      </c>
      <c r="AA283" s="21">
        <v>3386</v>
      </c>
      <c r="AB283" s="21">
        <v>357</v>
      </c>
      <c r="AC283" s="21">
        <v>5856</v>
      </c>
      <c r="AD283" s="21">
        <v>123</v>
      </c>
      <c r="AE283" s="21">
        <v>2212</v>
      </c>
      <c r="AF283" s="21">
        <v>1</v>
      </c>
      <c r="AG283" s="21">
        <v>12</v>
      </c>
      <c r="AH283" s="21">
        <f t="shared" si="35"/>
        <v>24019</v>
      </c>
      <c r="AI283" s="21">
        <f t="shared" si="36"/>
        <v>452464</v>
      </c>
      <c r="AJ283" s="21">
        <f t="shared" si="37"/>
        <v>2458</v>
      </c>
      <c r="AK283" s="21">
        <f t="shared" si="38"/>
        <v>43554</v>
      </c>
      <c r="AL283" s="21">
        <f t="shared" si="39"/>
        <v>829</v>
      </c>
      <c r="AM283" s="21">
        <f t="shared" si="40"/>
        <v>13733</v>
      </c>
      <c r="AN283" s="22">
        <f t="shared" si="33"/>
        <v>9.625959192333533E-2</v>
      </c>
      <c r="AO283" s="22">
        <f t="shared" si="34"/>
        <v>3.0351585982531206E-2</v>
      </c>
    </row>
    <row r="284" spans="1:41" x14ac:dyDescent="0.2">
      <c r="A284" s="5">
        <v>2012</v>
      </c>
      <c r="B284" s="5" t="s">
        <v>17</v>
      </c>
      <c r="C284" s="6" t="s">
        <v>12</v>
      </c>
      <c r="D284" s="7">
        <v>0</v>
      </c>
      <c r="E284" s="7">
        <v>0</v>
      </c>
      <c r="F284" s="7">
        <v>0</v>
      </c>
      <c r="G284" s="7">
        <v>0</v>
      </c>
      <c r="H284" s="7">
        <v>0</v>
      </c>
      <c r="I284" s="7">
        <v>0</v>
      </c>
      <c r="J284" s="8">
        <v>50</v>
      </c>
      <c r="K284" s="8">
        <v>1099</v>
      </c>
      <c r="L284" s="8">
        <v>1</v>
      </c>
      <c r="M284" s="8">
        <v>20</v>
      </c>
      <c r="N284" s="8">
        <v>1</v>
      </c>
      <c r="O284" s="8">
        <v>0</v>
      </c>
      <c r="P284" s="8">
        <v>40</v>
      </c>
      <c r="Q284" s="8">
        <v>666</v>
      </c>
      <c r="R284" s="8">
        <v>2</v>
      </c>
      <c r="S284" s="8">
        <v>38</v>
      </c>
      <c r="T284" s="8">
        <v>0</v>
      </c>
      <c r="U284" s="8">
        <v>0</v>
      </c>
      <c r="V284" s="8">
        <v>64</v>
      </c>
      <c r="W284" s="8">
        <v>932</v>
      </c>
      <c r="X284" s="8">
        <v>2</v>
      </c>
      <c r="Y284" s="8">
        <v>32</v>
      </c>
      <c r="Z284" s="8">
        <v>0</v>
      </c>
      <c r="AA284" s="8">
        <v>0</v>
      </c>
      <c r="AB284" s="8">
        <v>0</v>
      </c>
      <c r="AC284" s="8">
        <v>0</v>
      </c>
      <c r="AD284" s="8">
        <v>0</v>
      </c>
      <c r="AE284" s="8">
        <v>0</v>
      </c>
      <c r="AF284" s="8">
        <v>0</v>
      </c>
      <c r="AG284" s="8">
        <v>0</v>
      </c>
      <c r="AH284" s="12">
        <f t="shared" si="35"/>
        <v>154</v>
      </c>
      <c r="AI284" s="12">
        <f t="shared" si="36"/>
        <v>2697</v>
      </c>
      <c r="AJ284" s="12">
        <f t="shared" si="37"/>
        <v>5</v>
      </c>
      <c r="AK284" s="12">
        <f t="shared" si="38"/>
        <v>90</v>
      </c>
      <c r="AL284" s="12">
        <f t="shared" si="39"/>
        <v>1</v>
      </c>
      <c r="AM284" s="12">
        <f t="shared" si="40"/>
        <v>0</v>
      </c>
      <c r="AN284" s="16">
        <f t="shared" si="33"/>
        <v>3.3370411568409343E-2</v>
      </c>
      <c r="AO284" s="16">
        <f t="shared" si="34"/>
        <v>0</v>
      </c>
    </row>
    <row r="285" spans="1:41" x14ac:dyDescent="0.2">
      <c r="A285" s="5">
        <v>2012</v>
      </c>
      <c r="B285" s="5" t="s">
        <v>17</v>
      </c>
      <c r="C285" s="6" t="s">
        <v>13</v>
      </c>
      <c r="D285" s="7">
        <v>179</v>
      </c>
      <c r="E285" s="7">
        <v>3864</v>
      </c>
      <c r="F285" s="7">
        <v>48</v>
      </c>
      <c r="G285" s="7">
        <v>1088</v>
      </c>
      <c r="H285" s="7">
        <v>58</v>
      </c>
      <c r="I285" s="7">
        <v>1202</v>
      </c>
      <c r="J285" s="8">
        <v>7016</v>
      </c>
      <c r="K285" s="8">
        <v>145184</v>
      </c>
      <c r="L285" s="8">
        <v>132</v>
      </c>
      <c r="M285" s="8">
        <v>2560</v>
      </c>
      <c r="N285" s="8">
        <v>192</v>
      </c>
      <c r="O285" s="8">
        <v>4062</v>
      </c>
      <c r="P285" s="8">
        <v>3106</v>
      </c>
      <c r="Q285" s="8">
        <v>57503</v>
      </c>
      <c r="R285" s="8">
        <v>481</v>
      </c>
      <c r="S285" s="8">
        <v>9439</v>
      </c>
      <c r="T285" s="8">
        <v>357</v>
      </c>
      <c r="U285" s="8">
        <v>6954</v>
      </c>
      <c r="V285" s="8">
        <v>2629</v>
      </c>
      <c r="W285" s="8">
        <v>39800</v>
      </c>
      <c r="X285" s="8">
        <v>275</v>
      </c>
      <c r="Y285" s="8">
        <v>4338</v>
      </c>
      <c r="Z285" s="8">
        <v>126</v>
      </c>
      <c r="AA285" s="8">
        <v>1866</v>
      </c>
      <c r="AB285" s="8">
        <v>110</v>
      </c>
      <c r="AC285" s="8">
        <v>1844</v>
      </c>
      <c r="AD285" s="8">
        <v>28</v>
      </c>
      <c r="AE285" s="8">
        <v>472</v>
      </c>
      <c r="AF285" s="8">
        <v>0</v>
      </c>
      <c r="AG285" s="8">
        <v>0</v>
      </c>
      <c r="AH285" s="12">
        <f t="shared" si="35"/>
        <v>13040</v>
      </c>
      <c r="AI285" s="12">
        <f t="shared" si="36"/>
        <v>248195</v>
      </c>
      <c r="AJ285" s="12">
        <f t="shared" si="37"/>
        <v>964</v>
      </c>
      <c r="AK285" s="12">
        <f t="shared" si="38"/>
        <v>17897</v>
      </c>
      <c r="AL285" s="12">
        <f t="shared" si="39"/>
        <v>733</v>
      </c>
      <c r="AM285" s="12">
        <f t="shared" si="40"/>
        <v>14084</v>
      </c>
      <c r="AN285" s="16">
        <f t="shared" si="33"/>
        <v>7.2108624267209251E-2</v>
      </c>
      <c r="AO285" s="16">
        <f t="shared" si="34"/>
        <v>5.6745703982755497E-2</v>
      </c>
    </row>
    <row r="286" spans="1:41" x14ac:dyDescent="0.2">
      <c r="A286" s="5">
        <v>2012</v>
      </c>
      <c r="B286" s="5" t="s">
        <v>17</v>
      </c>
      <c r="C286" s="6" t="s">
        <v>14</v>
      </c>
      <c r="D286" s="7">
        <v>1741</v>
      </c>
      <c r="E286" s="7">
        <v>43812</v>
      </c>
      <c r="F286" s="7">
        <v>14</v>
      </c>
      <c r="G286" s="7">
        <v>270</v>
      </c>
      <c r="H286" s="7">
        <v>0</v>
      </c>
      <c r="I286" s="7">
        <v>0</v>
      </c>
      <c r="J286" s="8">
        <v>71</v>
      </c>
      <c r="K286" s="8">
        <v>1643</v>
      </c>
      <c r="L286" s="8">
        <v>1</v>
      </c>
      <c r="M286" s="8">
        <v>26</v>
      </c>
      <c r="N286" s="8">
        <v>45</v>
      </c>
      <c r="O286" s="8">
        <v>61</v>
      </c>
      <c r="P286" s="8">
        <v>1007</v>
      </c>
      <c r="Q286" s="8">
        <v>18626</v>
      </c>
      <c r="R286" s="8">
        <v>176</v>
      </c>
      <c r="S286" s="8">
        <v>3455</v>
      </c>
      <c r="T286" s="8">
        <v>90</v>
      </c>
      <c r="U286" s="8">
        <v>1574</v>
      </c>
      <c r="V286" s="8">
        <v>2947</v>
      </c>
      <c r="W286" s="8">
        <v>45844</v>
      </c>
      <c r="X286" s="8">
        <v>531</v>
      </c>
      <c r="Y286" s="8">
        <v>8888</v>
      </c>
      <c r="Z286" s="8">
        <v>133</v>
      </c>
      <c r="AA286" s="8">
        <v>1951</v>
      </c>
      <c r="AB286" s="8">
        <v>187</v>
      </c>
      <c r="AC286" s="8">
        <v>3056</v>
      </c>
      <c r="AD286" s="8">
        <v>74</v>
      </c>
      <c r="AE286" s="8">
        <v>1326</v>
      </c>
      <c r="AF286" s="8">
        <v>0</v>
      </c>
      <c r="AG286" s="8">
        <v>0</v>
      </c>
      <c r="AH286" s="12">
        <f t="shared" si="35"/>
        <v>5953</v>
      </c>
      <c r="AI286" s="12">
        <f t="shared" si="36"/>
        <v>112981</v>
      </c>
      <c r="AJ286" s="12">
        <f t="shared" si="37"/>
        <v>796</v>
      </c>
      <c r="AK286" s="12">
        <f t="shared" si="38"/>
        <v>13965</v>
      </c>
      <c r="AL286" s="12">
        <f t="shared" si="39"/>
        <v>268</v>
      </c>
      <c r="AM286" s="12">
        <f t="shared" si="40"/>
        <v>3586</v>
      </c>
      <c r="AN286" s="16">
        <f t="shared" si="33"/>
        <v>0.12360485391348988</v>
      </c>
      <c r="AO286" s="16">
        <f t="shared" si="34"/>
        <v>3.1739850063284974E-2</v>
      </c>
    </row>
    <row r="287" spans="1:41" s="23" customFormat="1" x14ac:dyDescent="0.2">
      <c r="A287" s="18">
        <v>2012</v>
      </c>
      <c r="B287" s="18" t="s">
        <v>17</v>
      </c>
      <c r="C287" s="19" t="s">
        <v>32</v>
      </c>
      <c r="D287" s="20">
        <v>1920</v>
      </c>
      <c r="E287" s="20">
        <v>47676</v>
      </c>
      <c r="F287" s="20">
        <v>62</v>
      </c>
      <c r="G287" s="20">
        <v>1358</v>
      </c>
      <c r="H287" s="20">
        <v>58</v>
      </c>
      <c r="I287" s="20">
        <v>1202</v>
      </c>
      <c r="J287" s="21">
        <v>7137</v>
      </c>
      <c r="K287" s="21">
        <v>147926</v>
      </c>
      <c r="L287" s="21">
        <v>134</v>
      </c>
      <c r="M287" s="21">
        <v>2606</v>
      </c>
      <c r="N287" s="21">
        <v>238</v>
      </c>
      <c r="O287" s="21">
        <v>4123</v>
      </c>
      <c r="P287" s="21">
        <v>4153</v>
      </c>
      <c r="Q287" s="21">
        <v>76795</v>
      </c>
      <c r="R287" s="21">
        <v>659</v>
      </c>
      <c r="S287" s="21">
        <v>12932</v>
      </c>
      <c r="T287" s="21">
        <v>447</v>
      </c>
      <c r="U287" s="21">
        <v>8528</v>
      </c>
      <c r="V287" s="21">
        <v>5640</v>
      </c>
      <c r="W287" s="21">
        <v>86576</v>
      </c>
      <c r="X287" s="21">
        <v>808</v>
      </c>
      <c r="Y287" s="21">
        <v>13258</v>
      </c>
      <c r="Z287" s="21">
        <v>259</v>
      </c>
      <c r="AA287" s="21">
        <v>3817</v>
      </c>
      <c r="AB287" s="21">
        <v>297</v>
      </c>
      <c r="AC287" s="21">
        <v>4900</v>
      </c>
      <c r="AD287" s="21">
        <v>102</v>
      </c>
      <c r="AE287" s="21">
        <v>1798</v>
      </c>
      <c r="AF287" s="21">
        <v>0</v>
      </c>
      <c r="AG287" s="21">
        <v>0</v>
      </c>
      <c r="AH287" s="21">
        <f t="shared" si="35"/>
        <v>19147</v>
      </c>
      <c r="AI287" s="21">
        <f t="shared" si="36"/>
        <v>363873</v>
      </c>
      <c r="AJ287" s="21">
        <f t="shared" si="37"/>
        <v>1765</v>
      </c>
      <c r="AK287" s="21">
        <f t="shared" si="38"/>
        <v>31952</v>
      </c>
      <c r="AL287" s="21">
        <f t="shared" si="39"/>
        <v>1002</v>
      </c>
      <c r="AM287" s="21">
        <f t="shared" si="40"/>
        <v>17670</v>
      </c>
      <c r="AN287" s="22">
        <f t="shared" si="33"/>
        <v>8.78108570847521E-2</v>
      </c>
      <c r="AO287" s="22">
        <f t="shared" si="34"/>
        <v>4.8560898994979014E-2</v>
      </c>
    </row>
    <row r="288" spans="1:41" x14ac:dyDescent="0.2">
      <c r="A288" s="5">
        <v>2012</v>
      </c>
      <c r="B288" s="5" t="s">
        <v>18</v>
      </c>
      <c r="C288" s="6" t="s">
        <v>12</v>
      </c>
      <c r="D288" s="7">
        <v>0</v>
      </c>
      <c r="E288" s="7">
        <v>0</v>
      </c>
      <c r="F288" s="7">
        <v>0</v>
      </c>
      <c r="G288" s="7">
        <v>0</v>
      </c>
      <c r="H288" s="7">
        <v>0</v>
      </c>
      <c r="I288" s="7">
        <v>0</v>
      </c>
      <c r="J288" s="8">
        <v>29</v>
      </c>
      <c r="K288" s="8">
        <v>683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28</v>
      </c>
      <c r="W288" s="8">
        <v>301</v>
      </c>
      <c r="X288" s="8">
        <v>12</v>
      </c>
      <c r="Y288" s="8">
        <v>166</v>
      </c>
      <c r="Z288" s="8">
        <v>1</v>
      </c>
      <c r="AA288" s="8">
        <v>0</v>
      </c>
      <c r="AB288" s="8">
        <v>0</v>
      </c>
      <c r="AC288" s="8">
        <v>0</v>
      </c>
      <c r="AD288" s="8">
        <v>0</v>
      </c>
      <c r="AE288" s="8">
        <v>0</v>
      </c>
      <c r="AF288" s="8">
        <v>0</v>
      </c>
      <c r="AG288" s="8">
        <v>0</v>
      </c>
      <c r="AH288" s="12">
        <f t="shared" si="35"/>
        <v>57</v>
      </c>
      <c r="AI288" s="12">
        <f t="shared" si="36"/>
        <v>984</v>
      </c>
      <c r="AJ288" s="12">
        <f t="shared" si="37"/>
        <v>12</v>
      </c>
      <c r="AK288" s="12">
        <f t="shared" si="38"/>
        <v>166</v>
      </c>
      <c r="AL288" s="12">
        <f t="shared" si="39"/>
        <v>1</v>
      </c>
      <c r="AM288" s="12">
        <f t="shared" si="40"/>
        <v>0</v>
      </c>
      <c r="AN288" s="16">
        <f t="shared" si="33"/>
        <v>0.16869918699186992</v>
      </c>
      <c r="AO288" s="16">
        <f t="shared" si="34"/>
        <v>0</v>
      </c>
    </row>
    <row r="289" spans="1:41" x14ac:dyDescent="0.2">
      <c r="A289" s="5">
        <v>2012</v>
      </c>
      <c r="B289" s="5" t="s">
        <v>18</v>
      </c>
      <c r="C289" s="6" t="s">
        <v>13</v>
      </c>
      <c r="D289" s="7">
        <v>239</v>
      </c>
      <c r="E289" s="7">
        <v>5902</v>
      </c>
      <c r="F289" s="7">
        <v>61</v>
      </c>
      <c r="G289" s="7">
        <v>1539</v>
      </c>
      <c r="H289" s="7">
        <v>0</v>
      </c>
      <c r="I289" s="7">
        <v>0</v>
      </c>
      <c r="J289" s="8">
        <v>7542</v>
      </c>
      <c r="K289" s="8">
        <v>167421</v>
      </c>
      <c r="L289" s="8">
        <v>389</v>
      </c>
      <c r="M289" s="8">
        <v>8330</v>
      </c>
      <c r="N289" s="8">
        <v>214</v>
      </c>
      <c r="O289" s="8">
        <v>4462</v>
      </c>
      <c r="P289" s="8">
        <v>3929</v>
      </c>
      <c r="Q289" s="8">
        <v>73886</v>
      </c>
      <c r="R289" s="8">
        <v>659</v>
      </c>
      <c r="S289" s="8">
        <v>12944</v>
      </c>
      <c r="T289" s="8">
        <v>191</v>
      </c>
      <c r="U289" s="8">
        <v>3402</v>
      </c>
      <c r="V289" s="8">
        <v>4557</v>
      </c>
      <c r="W289" s="8">
        <v>74482</v>
      </c>
      <c r="X289" s="8">
        <v>619</v>
      </c>
      <c r="Y289" s="8">
        <v>10380</v>
      </c>
      <c r="Z289" s="8">
        <v>314</v>
      </c>
      <c r="AA289" s="8">
        <v>2597</v>
      </c>
      <c r="AB289" s="8">
        <v>122</v>
      </c>
      <c r="AC289" s="8">
        <v>2129</v>
      </c>
      <c r="AD289" s="8">
        <v>63</v>
      </c>
      <c r="AE289" s="8">
        <v>1157</v>
      </c>
      <c r="AF289" s="8">
        <v>1</v>
      </c>
      <c r="AG289" s="8">
        <v>14</v>
      </c>
      <c r="AH289" s="12">
        <f t="shared" si="35"/>
        <v>16389</v>
      </c>
      <c r="AI289" s="12">
        <f t="shared" si="36"/>
        <v>323820</v>
      </c>
      <c r="AJ289" s="12">
        <f t="shared" si="37"/>
        <v>1791</v>
      </c>
      <c r="AK289" s="12">
        <f t="shared" si="38"/>
        <v>34350</v>
      </c>
      <c r="AL289" s="12">
        <f t="shared" si="39"/>
        <v>720</v>
      </c>
      <c r="AM289" s="12">
        <f t="shared" si="40"/>
        <v>10475</v>
      </c>
      <c r="AN289" s="16">
        <f t="shared" si="33"/>
        <v>0.10607745043542709</v>
      </c>
      <c r="AO289" s="16">
        <f t="shared" si="34"/>
        <v>3.2348218145883519E-2</v>
      </c>
    </row>
    <row r="290" spans="1:41" x14ac:dyDescent="0.2">
      <c r="A290" s="5">
        <v>2012</v>
      </c>
      <c r="B290" s="5" t="s">
        <v>18</v>
      </c>
      <c r="C290" s="6" t="s">
        <v>14</v>
      </c>
      <c r="D290" s="7">
        <v>1648</v>
      </c>
      <c r="E290" s="7">
        <v>36484</v>
      </c>
      <c r="F290" s="7">
        <v>0</v>
      </c>
      <c r="G290" s="7">
        <v>0</v>
      </c>
      <c r="H290" s="7">
        <v>0</v>
      </c>
      <c r="I290" s="7">
        <v>0</v>
      </c>
      <c r="J290" s="8">
        <v>66</v>
      </c>
      <c r="K290" s="8">
        <v>1804</v>
      </c>
      <c r="L290" s="8">
        <v>9</v>
      </c>
      <c r="M290" s="8">
        <v>222</v>
      </c>
      <c r="N290" s="8">
        <v>17</v>
      </c>
      <c r="O290" s="8">
        <v>371</v>
      </c>
      <c r="P290" s="8">
        <v>242</v>
      </c>
      <c r="Q290" s="8">
        <v>4542</v>
      </c>
      <c r="R290" s="8">
        <v>25</v>
      </c>
      <c r="S290" s="8">
        <v>491</v>
      </c>
      <c r="T290" s="8">
        <v>7</v>
      </c>
      <c r="U290" s="8">
        <v>123</v>
      </c>
      <c r="V290" s="8">
        <v>1606</v>
      </c>
      <c r="W290" s="8">
        <v>25902</v>
      </c>
      <c r="X290" s="8">
        <v>263</v>
      </c>
      <c r="Y290" s="8">
        <v>4604</v>
      </c>
      <c r="Z290" s="8">
        <v>30</v>
      </c>
      <c r="AA290" s="8">
        <v>358</v>
      </c>
      <c r="AB290" s="8">
        <v>113</v>
      </c>
      <c r="AC290" s="8">
        <v>2169</v>
      </c>
      <c r="AD290" s="8">
        <v>21</v>
      </c>
      <c r="AE290" s="8">
        <v>404</v>
      </c>
      <c r="AF290" s="8">
        <v>0</v>
      </c>
      <c r="AG290" s="8">
        <v>0</v>
      </c>
      <c r="AH290" s="12">
        <f t="shared" si="35"/>
        <v>3675</v>
      </c>
      <c r="AI290" s="12">
        <f t="shared" si="36"/>
        <v>70901</v>
      </c>
      <c r="AJ290" s="12">
        <f t="shared" si="37"/>
        <v>318</v>
      </c>
      <c r="AK290" s="12">
        <f t="shared" si="38"/>
        <v>5721</v>
      </c>
      <c r="AL290" s="12">
        <f t="shared" si="39"/>
        <v>54</v>
      </c>
      <c r="AM290" s="12">
        <f t="shared" si="40"/>
        <v>852</v>
      </c>
      <c r="AN290" s="16">
        <f t="shared" si="33"/>
        <v>8.0689976163946908E-2</v>
      </c>
      <c r="AO290" s="16">
        <f t="shared" si="34"/>
        <v>1.20167557580288E-2</v>
      </c>
    </row>
    <row r="291" spans="1:41" s="23" customFormat="1" x14ac:dyDescent="0.2">
      <c r="A291" s="18">
        <v>2012</v>
      </c>
      <c r="B291" s="18" t="s">
        <v>18</v>
      </c>
      <c r="C291" s="19" t="s">
        <v>32</v>
      </c>
      <c r="D291" s="20">
        <v>1887</v>
      </c>
      <c r="E291" s="20">
        <v>42386</v>
      </c>
      <c r="F291" s="20">
        <v>61</v>
      </c>
      <c r="G291" s="20">
        <v>1539</v>
      </c>
      <c r="H291" s="20">
        <v>0</v>
      </c>
      <c r="I291" s="20">
        <v>0</v>
      </c>
      <c r="J291" s="21">
        <v>7637</v>
      </c>
      <c r="K291" s="21">
        <v>169908</v>
      </c>
      <c r="L291" s="21">
        <v>398</v>
      </c>
      <c r="M291" s="21">
        <v>8552</v>
      </c>
      <c r="N291" s="21">
        <v>231</v>
      </c>
      <c r="O291" s="21">
        <v>4833</v>
      </c>
      <c r="P291" s="21">
        <v>4171</v>
      </c>
      <c r="Q291" s="21">
        <v>78428</v>
      </c>
      <c r="R291" s="21">
        <v>684</v>
      </c>
      <c r="S291" s="21">
        <v>13435</v>
      </c>
      <c r="T291" s="21">
        <v>198</v>
      </c>
      <c r="U291" s="21">
        <v>3525</v>
      </c>
      <c r="V291" s="21">
        <v>6191</v>
      </c>
      <c r="W291" s="21">
        <v>100685</v>
      </c>
      <c r="X291" s="21">
        <v>894</v>
      </c>
      <c r="Y291" s="21">
        <v>15150</v>
      </c>
      <c r="Z291" s="21">
        <v>345</v>
      </c>
      <c r="AA291" s="21">
        <v>2955</v>
      </c>
      <c r="AB291" s="21">
        <v>235</v>
      </c>
      <c r="AC291" s="21">
        <v>4298</v>
      </c>
      <c r="AD291" s="21">
        <v>84</v>
      </c>
      <c r="AE291" s="21">
        <v>1561</v>
      </c>
      <c r="AF291" s="21">
        <v>1</v>
      </c>
      <c r="AG291" s="21">
        <v>14</v>
      </c>
      <c r="AH291" s="21">
        <f t="shared" si="35"/>
        <v>20121</v>
      </c>
      <c r="AI291" s="21">
        <f t="shared" si="36"/>
        <v>395705</v>
      </c>
      <c r="AJ291" s="21">
        <f t="shared" si="37"/>
        <v>2121</v>
      </c>
      <c r="AK291" s="21">
        <f t="shared" si="38"/>
        <v>40237</v>
      </c>
      <c r="AL291" s="21">
        <f t="shared" si="39"/>
        <v>775</v>
      </c>
      <c r="AM291" s="21">
        <f t="shared" si="40"/>
        <v>11327</v>
      </c>
      <c r="AN291" s="22">
        <f t="shared" si="33"/>
        <v>0.10168433555300034</v>
      </c>
      <c r="AO291" s="22">
        <f t="shared" si="34"/>
        <v>2.8624859428109325E-2</v>
      </c>
    </row>
    <row r="292" spans="1:41" x14ac:dyDescent="0.2">
      <c r="A292" s="5">
        <v>2012</v>
      </c>
      <c r="B292" s="5" t="s">
        <v>19</v>
      </c>
      <c r="C292" s="6" t="s">
        <v>12</v>
      </c>
      <c r="D292" s="7">
        <v>0</v>
      </c>
      <c r="E292" s="7">
        <v>0</v>
      </c>
      <c r="F292" s="7">
        <v>0</v>
      </c>
      <c r="G292" s="7">
        <v>0</v>
      </c>
      <c r="H292" s="7">
        <v>0</v>
      </c>
      <c r="I292" s="7">
        <v>0</v>
      </c>
      <c r="J292" s="8">
        <v>29</v>
      </c>
      <c r="K292" s="8">
        <v>675</v>
      </c>
      <c r="L292" s="8">
        <v>0</v>
      </c>
      <c r="M292" s="8">
        <v>0</v>
      </c>
      <c r="N292" s="8">
        <v>0</v>
      </c>
      <c r="O292" s="8">
        <v>0</v>
      </c>
      <c r="P292" s="8">
        <v>35</v>
      </c>
      <c r="Q292" s="8">
        <v>535</v>
      </c>
      <c r="R292" s="8">
        <v>1</v>
      </c>
      <c r="S292" s="8">
        <v>0</v>
      </c>
      <c r="T292" s="8">
        <v>0</v>
      </c>
      <c r="U292" s="8">
        <v>0</v>
      </c>
      <c r="V292" s="8">
        <v>56</v>
      </c>
      <c r="W292" s="8">
        <v>827</v>
      </c>
      <c r="X292" s="8">
        <v>2</v>
      </c>
      <c r="Y292" s="8">
        <v>36</v>
      </c>
      <c r="Z292" s="8">
        <v>0</v>
      </c>
      <c r="AA292" s="8">
        <v>0</v>
      </c>
      <c r="AB292" s="8">
        <v>0</v>
      </c>
      <c r="AC292" s="8">
        <v>0</v>
      </c>
      <c r="AD292" s="8">
        <v>0</v>
      </c>
      <c r="AE292" s="8">
        <v>0</v>
      </c>
      <c r="AF292" s="8">
        <v>0</v>
      </c>
      <c r="AG292" s="8">
        <v>0</v>
      </c>
      <c r="AH292" s="12">
        <f t="shared" si="35"/>
        <v>120</v>
      </c>
      <c r="AI292" s="12">
        <f t="shared" si="36"/>
        <v>2037</v>
      </c>
      <c r="AJ292" s="12">
        <f t="shared" si="37"/>
        <v>3</v>
      </c>
      <c r="AK292" s="12">
        <f t="shared" si="38"/>
        <v>36</v>
      </c>
      <c r="AL292" s="12">
        <f t="shared" si="39"/>
        <v>0</v>
      </c>
      <c r="AM292" s="12">
        <f t="shared" si="40"/>
        <v>0</v>
      </c>
      <c r="AN292" s="16">
        <f t="shared" si="33"/>
        <v>1.7673048600883652E-2</v>
      </c>
      <c r="AO292" s="16">
        <f t="shared" si="34"/>
        <v>0</v>
      </c>
    </row>
    <row r="293" spans="1:41" x14ac:dyDescent="0.2">
      <c r="A293" s="5">
        <v>2012</v>
      </c>
      <c r="B293" s="5" t="s">
        <v>19</v>
      </c>
      <c r="C293" s="6" t="s">
        <v>13</v>
      </c>
      <c r="D293" s="7">
        <v>186</v>
      </c>
      <c r="E293" s="7">
        <v>4270</v>
      </c>
      <c r="F293" s="7">
        <v>36</v>
      </c>
      <c r="G293" s="7">
        <v>886</v>
      </c>
      <c r="H293" s="7">
        <v>7</v>
      </c>
      <c r="I293" s="7">
        <v>185</v>
      </c>
      <c r="J293" s="8">
        <v>4633</v>
      </c>
      <c r="K293" s="8">
        <v>93912</v>
      </c>
      <c r="L293" s="8">
        <v>288</v>
      </c>
      <c r="M293" s="8">
        <v>5691</v>
      </c>
      <c r="N293" s="8">
        <v>140</v>
      </c>
      <c r="O293" s="8">
        <v>2433</v>
      </c>
      <c r="P293" s="8">
        <v>1893</v>
      </c>
      <c r="Q293" s="8">
        <v>35301</v>
      </c>
      <c r="R293" s="8">
        <v>368</v>
      </c>
      <c r="S293" s="8">
        <v>7017</v>
      </c>
      <c r="T293" s="8">
        <v>65</v>
      </c>
      <c r="U293" s="8">
        <v>1070</v>
      </c>
      <c r="V293" s="8">
        <v>1263</v>
      </c>
      <c r="W293" s="8">
        <v>19830</v>
      </c>
      <c r="X293" s="8">
        <v>180</v>
      </c>
      <c r="Y293" s="8">
        <v>2898</v>
      </c>
      <c r="Z293" s="8">
        <v>23</v>
      </c>
      <c r="AA293" s="8">
        <v>337</v>
      </c>
      <c r="AB293" s="8">
        <v>112</v>
      </c>
      <c r="AC293" s="8">
        <v>1871</v>
      </c>
      <c r="AD293" s="8">
        <v>72</v>
      </c>
      <c r="AE293" s="8">
        <v>1073</v>
      </c>
      <c r="AF293" s="8">
        <v>0</v>
      </c>
      <c r="AG293" s="8">
        <v>0</v>
      </c>
      <c r="AH293" s="12">
        <f t="shared" si="35"/>
        <v>8087</v>
      </c>
      <c r="AI293" s="12">
        <f t="shared" si="36"/>
        <v>155184</v>
      </c>
      <c r="AJ293" s="12">
        <f t="shared" si="37"/>
        <v>944</v>
      </c>
      <c r="AK293" s="12">
        <f t="shared" si="38"/>
        <v>17565</v>
      </c>
      <c r="AL293" s="12">
        <f t="shared" si="39"/>
        <v>235</v>
      </c>
      <c r="AM293" s="12">
        <f t="shared" si="40"/>
        <v>4025</v>
      </c>
      <c r="AN293" s="16">
        <f t="shared" si="33"/>
        <v>0.11318821527992577</v>
      </c>
      <c r="AO293" s="16">
        <f t="shared" si="34"/>
        <v>2.5936952263119911E-2</v>
      </c>
    </row>
    <row r="294" spans="1:41" x14ac:dyDescent="0.2">
      <c r="A294" s="5">
        <v>2012</v>
      </c>
      <c r="B294" s="5" t="s">
        <v>19</v>
      </c>
      <c r="C294" s="6" t="s">
        <v>14</v>
      </c>
      <c r="D294" s="7">
        <v>1053</v>
      </c>
      <c r="E294" s="7">
        <v>26342</v>
      </c>
      <c r="F294" s="7">
        <v>0</v>
      </c>
      <c r="G294" s="7">
        <v>0</v>
      </c>
      <c r="H294" s="7">
        <v>0</v>
      </c>
      <c r="I294" s="7">
        <v>0</v>
      </c>
      <c r="J294" s="8">
        <v>51</v>
      </c>
      <c r="K294" s="8">
        <v>873</v>
      </c>
      <c r="L294" s="8">
        <v>21</v>
      </c>
      <c r="M294" s="8">
        <v>501</v>
      </c>
      <c r="N294" s="8">
        <v>25</v>
      </c>
      <c r="O294" s="8">
        <v>517</v>
      </c>
      <c r="P294" s="8">
        <v>755</v>
      </c>
      <c r="Q294" s="8">
        <v>14079</v>
      </c>
      <c r="R294" s="8">
        <v>143</v>
      </c>
      <c r="S294" s="8">
        <v>2706</v>
      </c>
      <c r="T294" s="8">
        <v>18</v>
      </c>
      <c r="U294" s="8">
        <v>264</v>
      </c>
      <c r="V294" s="8">
        <v>2123</v>
      </c>
      <c r="W294" s="8">
        <v>32975</v>
      </c>
      <c r="X294" s="8">
        <v>371</v>
      </c>
      <c r="Y294" s="8">
        <v>5957</v>
      </c>
      <c r="Z294" s="8">
        <v>38</v>
      </c>
      <c r="AA294" s="8">
        <v>560</v>
      </c>
      <c r="AB294" s="8">
        <v>74</v>
      </c>
      <c r="AC294" s="8">
        <v>1210</v>
      </c>
      <c r="AD294" s="8">
        <v>27</v>
      </c>
      <c r="AE294" s="8">
        <v>410</v>
      </c>
      <c r="AF294" s="8">
        <v>0</v>
      </c>
      <c r="AG294" s="8">
        <v>0</v>
      </c>
      <c r="AH294" s="12">
        <f t="shared" si="35"/>
        <v>4056</v>
      </c>
      <c r="AI294" s="12">
        <f t="shared" si="36"/>
        <v>75479</v>
      </c>
      <c r="AJ294" s="12">
        <f t="shared" si="37"/>
        <v>562</v>
      </c>
      <c r="AK294" s="12">
        <f t="shared" si="38"/>
        <v>9574</v>
      </c>
      <c r="AL294" s="12">
        <f t="shared" si="39"/>
        <v>81</v>
      </c>
      <c r="AM294" s="12">
        <f t="shared" si="40"/>
        <v>1341</v>
      </c>
      <c r="AN294" s="16">
        <f t="shared" si="33"/>
        <v>0.12684322791769898</v>
      </c>
      <c r="AO294" s="16">
        <f t="shared" si="34"/>
        <v>1.7766531088117224E-2</v>
      </c>
    </row>
    <row r="295" spans="1:41" s="23" customFormat="1" x14ac:dyDescent="0.2">
      <c r="A295" s="18">
        <v>2012</v>
      </c>
      <c r="B295" s="18" t="s">
        <v>19</v>
      </c>
      <c r="C295" s="19" t="s">
        <v>32</v>
      </c>
      <c r="D295" s="20">
        <v>1239</v>
      </c>
      <c r="E295" s="20">
        <v>30612</v>
      </c>
      <c r="F295" s="20">
        <v>36</v>
      </c>
      <c r="G295" s="20">
        <v>886</v>
      </c>
      <c r="H295" s="20">
        <v>7</v>
      </c>
      <c r="I295" s="20">
        <v>185</v>
      </c>
      <c r="J295" s="21">
        <v>4713</v>
      </c>
      <c r="K295" s="21">
        <v>95460</v>
      </c>
      <c r="L295" s="21">
        <v>309</v>
      </c>
      <c r="M295" s="21">
        <v>6192</v>
      </c>
      <c r="N295" s="21">
        <v>165</v>
      </c>
      <c r="O295" s="21">
        <v>2950</v>
      </c>
      <c r="P295" s="21">
        <v>2683</v>
      </c>
      <c r="Q295" s="21">
        <v>49915</v>
      </c>
      <c r="R295" s="21">
        <v>512</v>
      </c>
      <c r="S295" s="21">
        <v>9723</v>
      </c>
      <c r="T295" s="21">
        <v>83</v>
      </c>
      <c r="U295" s="21">
        <v>1334</v>
      </c>
      <c r="V295" s="21">
        <v>3442</v>
      </c>
      <c r="W295" s="21">
        <v>53632</v>
      </c>
      <c r="X295" s="21">
        <v>553</v>
      </c>
      <c r="Y295" s="21">
        <v>8891</v>
      </c>
      <c r="Z295" s="21">
        <v>61</v>
      </c>
      <c r="AA295" s="21">
        <v>897</v>
      </c>
      <c r="AB295" s="21">
        <v>186</v>
      </c>
      <c r="AC295" s="21">
        <v>3081</v>
      </c>
      <c r="AD295" s="21">
        <v>99</v>
      </c>
      <c r="AE295" s="21">
        <v>1483</v>
      </c>
      <c r="AF295" s="21">
        <v>0</v>
      </c>
      <c r="AG295" s="21">
        <v>0</v>
      </c>
      <c r="AH295" s="21">
        <f t="shared" si="35"/>
        <v>12263</v>
      </c>
      <c r="AI295" s="21">
        <f t="shared" si="36"/>
        <v>232700</v>
      </c>
      <c r="AJ295" s="21">
        <f t="shared" si="37"/>
        <v>1509</v>
      </c>
      <c r="AK295" s="21">
        <f t="shared" si="38"/>
        <v>27175</v>
      </c>
      <c r="AL295" s="21">
        <f t="shared" si="39"/>
        <v>316</v>
      </c>
      <c r="AM295" s="21">
        <f t="shared" si="40"/>
        <v>5366</v>
      </c>
      <c r="AN295" s="22">
        <f t="shared" si="33"/>
        <v>0.11678126342930813</v>
      </c>
      <c r="AO295" s="22">
        <f t="shared" si="34"/>
        <v>2.3059733562526857E-2</v>
      </c>
    </row>
    <row r="296" spans="1:41" x14ac:dyDescent="0.2">
      <c r="A296" s="5">
        <v>2012</v>
      </c>
      <c r="B296" s="5" t="s">
        <v>20</v>
      </c>
      <c r="C296" s="6" t="s">
        <v>13</v>
      </c>
      <c r="D296" s="7">
        <v>149</v>
      </c>
      <c r="E296" s="7">
        <v>3796</v>
      </c>
      <c r="F296" s="7">
        <v>39</v>
      </c>
      <c r="G296" s="7">
        <v>939</v>
      </c>
      <c r="H296" s="7">
        <v>3</v>
      </c>
      <c r="I296" s="7">
        <v>61</v>
      </c>
      <c r="J296" s="8">
        <v>4592</v>
      </c>
      <c r="K296" s="8">
        <v>96217</v>
      </c>
      <c r="L296" s="8">
        <v>143</v>
      </c>
      <c r="M296" s="8">
        <v>2976</v>
      </c>
      <c r="N296" s="8">
        <v>107</v>
      </c>
      <c r="O296" s="8">
        <v>2278</v>
      </c>
      <c r="P296" s="8">
        <v>2339</v>
      </c>
      <c r="Q296" s="8">
        <v>44552</v>
      </c>
      <c r="R296" s="8">
        <v>353</v>
      </c>
      <c r="S296" s="8">
        <v>6783</v>
      </c>
      <c r="T296" s="8">
        <v>120</v>
      </c>
      <c r="U296" s="8">
        <v>2307</v>
      </c>
      <c r="V296" s="8">
        <v>1906</v>
      </c>
      <c r="W296" s="8">
        <v>30313</v>
      </c>
      <c r="X296" s="8">
        <v>223</v>
      </c>
      <c r="Y296" s="8">
        <v>3589</v>
      </c>
      <c r="Z296" s="8">
        <v>107</v>
      </c>
      <c r="AA296" s="8">
        <v>1649</v>
      </c>
      <c r="AB296" s="8">
        <v>94</v>
      </c>
      <c r="AC296" s="8">
        <v>1562</v>
      </c>
      <c r="AD296" s="8">
        <v>37</v>
      </c>
      <c r="AE296" s="8">
        <v>661</v>
      </c>
      <c r="AF296" s="8">
        <v>0</v>
      </c>
      <c r="AG296" s="8">
        <v>0</v>
      </c>
      <c r="AH296" s="12">
        <f t="shared" si="35"/>
        <v>9080</v>
      </c>
      <c r="AI296" s="12">
        <f t="shared" si="36"/>
        <v>176440</v>
      </c>
      <c r="AJ296" s="12">
        <f t="shared" si="37"/>
        <v>795</v>
      </c>
      <c r="AK296" s="12">
        <f t="shared" si="38"/>
        <v>14948</v>
      </c>
      <c r="AL296" s="12">
        <f t="shared" si="39"/>
        <v>337</v>
      </c>
      <c r="AM296" s="12">
        <f t="shared" si="40"/>
        <v>6295</v>
      </c>
      <c r="AN296" s="16">
        <f t="shared" si="33"/>
        <v>8.4720018136476991E-2</v>
      </c>
      <c r="AO296" s="16">
        <f t="shared" si="34"/>
        <v>3.5677850827476765E-2</v>
      </c>
    </row>
    <row r="297" spans="1:41" x14ac:dyDescent="0.2">
      <c r="A297" s="5">
        <v>2012</v>
      </c>
      <c r="B297" s="5" t="s">
        <v>20</v>
      </c>
      <c r="C297" s="6" t="s">
        <v>14</v>
      </c>
      <c r="D297" s="7">
        <v>1187</v>
      </c>
      <c r="E297" s="7">
        <v>28948</v>
      </c>
      <c r="F297" s="7">
        <v>0</v>
      </c>
      <c r="G297" s="7">
        <v>0</v>
      </c>
      <c r="H297" s="7">
        <v>0</v>
      </c>
      <c r="I297" s="7">
        <v>0</v>
      </c>
      <c r="J297" s="8">
        <v>39</v>
      </c>
      <c r="K297" s="8">
        <v>752</v>
      </c>
      <c r="L297" s="8">
        <v>27</v>
      </c>
      <c r="M297" s="8">
        <v>614</v>
      </c>
      <c r="N297" s="8">
        <v>25</v>
      </c>
      <c r="O297" s="8">
        <v>496</v>
      </c>
      <c r="P297" s="8">
        <v>378</v>
      </c>
      <c r="Q297" s="8">
        <v>6367</v>
      </c>
      <c r="R297" s="8">
        <v>33</v>
      </c>
      <c r="S297" s="8">
        <v>586</v>
      </c>
      <c r="T297" s="8">
        <v>21</v>
      </c>
      <c r="U297" s="8">
        <v>337</v>
      </c>
      <c r="V297" s="8">
        <v>1446</v>
      </c>
      <c r="W297" s="8">
        <v>22567</v>
      </c>
      <c r="X297" s="8">
        <v>236</v>
      </c>
      <c r="Y297" s="8">
        <v>3936</v>
      </c>
      <c r="Z297" s="8">
        <v>158</v>
      </c>
      <c r="AA297" s="8">
        <v>1597</v>
      </c>
      <c r="AB297" s="8">
        <v>79</v>
      </c>
      <c r="AC297" s="8">
        <v>1422</v>
      </c>
      <c r="AD297" s="8">
        <v>18</v>
      </c>
      <c r="AE297" s="8">
        <v>349</v>
      </c>
      <c r="AF297" s="8">
        <v>0</v>
      </c>
      <c r="AG297" s="8">
        <v>0</v>
      </c>
      <c r="AH297" s="12">
        <f t="shared" si="35"/>
        <v>3129</v>
      </c>
      <c r="AI297" s="12">
        <f t="shared" si="36"/>
        <v>60056</v>
      </c>
      <c r="AJ297" s="12">
        <f t="shared" si="37"/>
        <v>314</v>
      </c>
      <c r="AK297" s="12">
        <f t="shared" si="38"/>
        <v>5485</v>
      </c>
      <c r="AL297" s="12">
        <f t="shared" si="39"/>
        <v>204</v>
      </c>
      <c r="AM297" s="12">
        <f t="shared" si="40"/>
        <v>2430</v>
      </c>
      <c r="AN297" s="16">
        <f t="shared" si="33"/>
        <v>9.1331424004262682E-2</v>
      </c>
      <c r="AO297" s="16">
        <f t="shared" si="34"/>
        <v>4.0462235247102706E-2</v>
      </c>
    </row>
    <row r="298" spans="1:41" s="23" customFormat="1" x14ac:dyDescent="0.2">
      <c r="A298" s="18">
        <v>2012</v>
      </c>
      <c r="B298" s="18" t="s">
        <v>20</v>
      </c>
      <c r="C298" s="19" t="s">
        <v>32</v>
      </c>
      <c r="D298" s="20">
        <v>1336</v>
      </c>
      <c r="E298" s="20">
        <v>32744</v>
      </c>
      <c r="F298" s="20">
        <v>39</v>
      </c>
      <c r="G298" s="20">
        <v>939</v>
      </c>
      <c r="H298" s="20">
        <v>3</v>
      </c>
      <c r="I298" s="20">
        <v>61</v>
      </c>
      <c r="J298" s="21">
        <v>4631</v>
      </c>
      <c r="K298" s="21">
        <v>96969</v>
      </c>
      <c r="L298" s="21">
        <v>170</v>
      </c>
      <c r="M298" s="21">
        <v>3590</v>
      </c>
      <c r="N298" s="21">
        <v>132</v>
      </c>
      <c r="O298" s="21">
        <v>2774</v>
      </c>
      <c r="P298" s="21">
        <v>2717</v>
      </c>
      <c r="Q298" s="21">
        <v>50919</v>
      </c>
      <c r="R298" s="21">
        <v>386</v>
      </c>
      <c r="S298" s="21">
        <v>7369</v>
      </c>
      <c r="T298" s="21">
        <v>141</v>
      </c>
      <c r="U298" s="21">
        <v>2644</v>
      </c>
      <c r="V298" s="21">
        <v>3352</v>
      </c>
      <c r="W298" s="21">
        <v>52880</v>
      </c>
      <c r="X298" s="21">
        <v>459</v>
      </c>
      <c r="Y298" s="21">
        <v>7525</v>
      </c>
      <c r="Z298" s="21">
        <v>265</v>
      </c>
      <c r="AA298" s="21">
        <v>3246</v>
      </c>
      <c r="AB298" s="21">
        <v>173</v>
      </c>
      <c r="AC298" s="21">
        <v>2984</v>
      </c>
      <c r="AD298" s="21">
        <v>55</v>
      </c>
      <c r="AE298" s="21">
        <v>1010</v>
      </c>
      <c r="AF298" s="21">
        <v>0</v>
      </c>
      <c r="AG298" s="21">
        <v>0</v>
      </c>
      <c r="AH298" s="21">
        <f t="shared" si="35"/>
        <v>12209</v>
      </c>
      <c r="AI298" s="21">
        <f t="shared" si="36"/>
        <v>236496</v>
      </c>
      <c r="AJ298" s="21">
        <f t="shared" si="37"/>
        <v>1109</v>
      </c>
      <c r="AK298" s="21">
        <f t="shared" si="38"/>
        <v>20433</v>
      </c>
      <c r="AL298" s="21">
        <f t="shared" si="39"/>
        <v>541</v>
      </c>
      <c r="AM298" s="21">
        <f t="shared" si="40"/>
        <v>8725</v>
      </c>
      <c r="AN298" s="22">
        <f t="shared" si="33"/>
        <v>8.6398924294702653E-2</v>
      </c>
      <c r="AO298" s="22">
        <f t="shared" si="34"/>
        <v>3.6892801569582571E-2</v>
      </c>
    </row>
    <row r="299" spans="1:41" x14ac:dyDescent="0.2">
      <c r="A299" s="5">
        <v>2012</v>
      </c>
      <c r="B299" s="5" t="s">
        <v>21</v>
      </c>
      <c r="C299" s="6" t="s">
        <v>13</v>
      </c>
      <c r="D299" s="7">
        <v>127</v>
      </c>
      <c r="E299" s="7">
        <v>2860</v>
      </c>
      <c r="F299" s="7">
        <v>12</v>
      </c>
      <c r="G299" s="7">
        <v>285</v>
      </c>
      <c r="H299" s="7">
        <v>0</v>
      </c>
      <c r="I299" s="7">
        <v>0</v>
      </c>
      <c r="J299" s="8">
        <v>3400</v>
      </c>
      <c r="K299" s="8">
        <v>71398</v>
      </c>
      <c r="L299" s="8">
        <v>232</v>
      </c>
      <c r="M299" s="8">
        <v>4672</v>
      </c>
      <c r="N299" s="8">
        <v>77</v>
      </c>
      <c r="O299" s="8">
        <v>1539</v>
      </c>
      <c r="P299" s="8">
        <v>1814</v>
      </c>
      <c r="Q299" s="8">
        <v>34693</v>
      </c>
      <c r="R299" s="8">
        <v>406</v>
      </c>
      <c r="S299" s="8">
        <v>8186</v>
      </c>
      <c r="T299" s="8">
        <v>169</v>
      </c>
      <c r="U299" s="8">
        <v>2958</v>
      </c>
      <c r="V299" s="8">
        <v>2017</v>
      </c>
      <c r="W299" s="8">
        <v>31603</v>
      </c>
      <c r="X299" s="8">
        <v>257</v>
      </c>
      <c r="Y299" s="8">
        <v>4205</v>
      </c>
      <c r="Z299" s="8">
        <v>87</v>
      </c>
      <c r="AA299" s="8">
        <v>1477</v>
      </c>
      <c r="AB299" s="8">
        <v>40</v>
      </c>
      <c r="AC299" s="8">
        <v>762</v>
      </c>
      <c r="AD299" s="8">
        <v>24</v>
      </c>
      <c r="AE299" s="8">
        <v>434</v>
      </c>
      <c r="AF299" s="8">
        <v>1</v>
      </c>
      <c r="AG299" s="8">
        <v>26</v>
      </c>
      <c r="AH299" s="12">
        <f t="shared" si="35"/>
        <v>7398</v>
      </c>
      <c r="AI299" s="12">
        <f t="shared" si="36"/>
        <v>141316</v>
      </c>
      <c r="AJ299" s="12">
        <f t="shared" si="37"/>
        <v>931</v>
      </c>
      <c r="AK299" s="12">
        <f t="shared" si="38"/>
        <v>17782</v>
      </c>
      <c r="AL299" s="12">
        <f t="shared" si="39"/>
        <v>334</v>
      </c>
      <c r="AM299" s="12">
        <f t="shared" si="40"/>
        <v>6000</v>
      </c>
      <c r="AN299" s="16">
        <f t="shared" si="33"/>
        <v>0.12583146989725155</v>
      </c>
      <c r="AO299" s="16">
        <f t="shared" si="34"/>
        <v>4.2458037306462117E-2</v>
      </c>
    </row>
    <row r="300" spans="1:41" x14ac:dyDescent="0.2">
      <c r="A300" s="5">
        <v>2012</v>
      </c>
      <c r="B300" s="5" t="s">
        <v>21</v>
      </c>
      <c r="C300" s="6" t="s">
        <v>14</v>
      </c>
      <c r="D300" s="7">
        <v>762</v>
      </c>
      <c r="E300" s="7">
        <v>19040</v>
      </c>
      <c r="F300" s="7">
        <v>1</v>
      </c>
      <c r="G300" s="7">
        <v>35</v>
      </c>
      <c r="H300" s="7">
        <v>6</v>
      </c>
      <c r="I300" s="7">
        <v>94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124</v>
      </c>
      <c r="Q300" s="8">
        <v>2415</v>
      </c>
      <c r="R300" s="8">
        <v>24</v>
      </c>
      <c r="S300" s="8">
        <v>467</v>
      </c>
      <c r="T300" s="8">
        <v>4</v>
      </c>
      <c r="U300" s="8">
        <v>82</v>
      </c>
      <c r="V300" s="8">
        <v>623</v>
      </c>
      <c r="W300" s="8">
        <v>9614</v>
      </c>
      <c r="X300" s="8">
        <v>106</v>
      </c>
      <c r="Y300" s="8">
        <v>1783</v>
      </c>
      <c r="Z300" s="8">
        <v>47</v>
      </c>
      <c r="AA300" s="8">
        <v>802</v>
      </c>
      <c r="AB300" s="8">
        <v>79</v>
      </c>
      <c r="AC300" s="8">
        <v>1515</v>
      </c>
      <c r="AD300" s="8">
        <v>12</v>
      </c>
      <c r="AE300" s="8">
        <v>214</v>
      </c>
      <c r="AF300" s="8">
        <v>0</v>
      </c>
      <c r="AG300" s="8">
        <v>0</v>
      </c>
      <c r="AH300" s="12">
        <f t="shared" si="35"/>
        <v>1588</v>
      </c>
      <c r="AI300" s="12">
        <f t="shared" si="36"/>
        <v>32584</v>
      </c>
      <c r="AJ300" s="12">
        <f t="shared" si="37"/>
        <v>143</v>
      </c>
      <c r="AK300" s="12">
        <f t="shared" si="38"/>
        <v>2499</v>
      </c>
      <c r="AL300" s="12">
        <f t="shared" si="39"/>
        <v>57</v>
      </c>
      <c r="AM300" s="12">
        <f t="shared" si="40"/>
        <v>978</v>
      </c>
      <c r="AN300" s="16">
        <f t="shared" si="33"/>
        <v>7.6694082985514361E-2</v>
      </c>
      <c r="AO300" s="16">
        <f t="shared" si="34"/>
        <v>3.0014731156395778E-2</v>
      </c>
    </row>
    <row r="301" spans="1:41" s="23" customFormat="1" x14ac:dyDescent="0.2">
      <c r="A301" s="18">
        <v>2012</v>
      </c>
      <c r="B301" s="18" t="s">
        <v>21</v>
      </c>
      <c r="C301" s="19" t="s">
        <v>32</v>
      </c>
      <c r="D301" s="20">
        <v>889</v>
      </c>
      <c r="E301" s="20">
        <v>21900</v>
      </c>
      <c r="F301" s="20">
        <v>13</v>
      </c>
      <c r="G301" s="20">
        <v>320</v>
      </c>
      <c r="H301" s="20">
        <v>6</v>
      </c>
      <c r="I301" s="20">
        <v>94</v>
      </c>
      <c r="J301" s="21">
        <v>3400</v>
      </c>
      <c r="K301" s="21">
        <v>71398</v>
      </c>
      <c r="L301" s="21">
        <v>232</v>
      </c>
      <c r="M301" s="21">
        <v>4672</v>
      </c>
      <c r="N301" s="21">
        <v>77</v>
      </c>
      <c r="O301" s="21">
        <v>1539</v>
      </c>
      <c r="P301" s="21">
        <v>1938</v>
      </c>
      <c r="Q301" s="21">
        <v>37108</v>
      </c>
      <c r="R301" s="21">
        <v>430</v>
      </c>
      <c r="S301" s="21">
        <v>8653</v>
      </c>
      <c r="T301" s="21">
        <v>173</v>
      </c>
      <c r="U301" s="21">
        <v>3040</v>
      </c>
      <c r="V301" s="21">
        <v>2640</v>
      </c>
      <c r="W301" s="21">
        <v>41217</v>
      </c>
      <c r="X301" s="21">
        <v>363</v>
      </c>
      <c r="Y301" s="21">
        <v>5988</v>
      </c>
      <c r="Z301" s="21">
        <v>134</v>
      </c>
      <c r="AA301" s="21">
        <v>2279</v>
      </c>
      <c r="AB301" s="21">
        <v>119</v>
      </c>
      <c r="AC301" s="21">
        <v>2277</v>
      </c>
      <c r="AD301" s="21">
        <v>36</v>
      </c>
      <c r="AE301" s="21">
        <v>648</v>
      </c>
      <c r="AF301" s="21">
        <v>1</v>
      </c>
      <c r="AG301" s="21">
        <v>26</v>
      </c>
      <c r="AH301" s="21">
        <f t="shared" si="35"/>
        <v>8986</v>
      </c>
      <c r="AI301" s="21">
        <f t="shared" si="36"/>
        <v>173900</v>
      </c>
      <c r="AJ301" s="21">
        <f t="shared" si="37"/>
        <v>1074</v>
      </c>
      <c r="AK301" s="21">
        <f t="shared" si="38"/>
        <v>20281</v>
      </c>
      <c r="AL301" s="21">
        <f t="shared" si="39"/>
        <v>391</v>
      </c>
      <c r="AM301" s="21">
        <f t="shared" si="40"/>
        <v>6978</v>
      </c>
      <c r="AN301" s="22">
        <f t="shared" si="33"/>
        <v>0.11662449683726279</v>
      </c>
      <c r="AO301" s="22">
        <f t="shared" si="34"/>
        <v>4.0126509488211615E-2</v>
      </c>
    </row>
    <row r="302" spans="1:41" x14ac:dyDescent="0.2">
      <c r="A302" s="5">
        <v>2012</v>
      </c>
      <c r="B302" s="5" t="s">
        <v>22</v>
      </c>
      <c r="C302" s="6" t="s">
        <v>12</v>
      </c>
      <c r="D302" s="7">
        <v>0</v>
      </c>
      <c r="E302" s="7">
        <v>0</v>
      </c>
      <c r="F302" s="7">
        <v>0</v>
      </c>
      <c r="G302" s="7">
        <v>0</v>
      </c>
      <c r="H302" s="7">
        <v>0</v>
      </c>
      <c r="I302" s="7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8">
        <v>0</v>
      </c>
      <c r="Z302" s="8">
        <v>0</v>
      </c>
      <c r="AA302" s="8">
        <v>0</v>
      </c>
      <c r="AB302" s="8">
        <v>105</v>
      </c>
      <c r="AC302" s="8">
        <v>1458</v>
      </c>
      <c r="AD302" s="8">
        <v>18</v>
      </c>
      <c r="AE302" s="8">
        <v>276</v>
      </c>
      <c r="AF302" s="8">
        <v>0</v>
      </c>
      <c r="AG302" s="8">
        <v>0</v>
      </c>
      <c r="AH302" s="12">
        <f t="shared" si="35"/>
        <v>105</v>
      </c>
      <c r="AI302" s="12">
        <f t="shared" si="36"/>
        <v>1458</v>
      </c>
      <c r="AJ302" s="12">
        <f t="shared" si="37"/>
        <v>18</v>
      </c>
      <c r="AK302" s="12">
        <f t="shared" si="38"/>
        <v>276</v>
      </c>
      <c r="AL302" s="12">
        <f t="shared" si="39"/>
        <v>0</v>
      </c>
      <c r="AM302" s="12">
        <f t="shared" si="40"/>
        <v>0</v>
      </c>
      <c r="AN302" s="16">
        <f t="shared" si="33"/>
        <v>0.18930041152263374</v>
      </c>
      <c r="AO302" s="16">
        <f t="shared" si="34"/>
        <v>0</v>
      </c>
    </row>
    <row r="303" spans="1:41" x14ac:dyDescent="0.2">
      <c r="A303" s="5">
        <v>2012</v>
      </c>
      <c r="B303" s="5" t="s">
        <v>22</v>
      </c>
      <c r="C303" s="6" t="s">
        <v>13</v>
      </c>
      <c r="D303" s="7">
        <v>1685</v>
      </c>
      <c r="E303" s="7">
        <v>38624</v>
      </c>
      <c r="F303" s="7">
        <v>317</v>
      </c>
      <c r="G303" s="7">
        <v>7121</v>
      </c>
      <c r="H303" s="7">
        <v>3</v>
      </c>
      <c r="I303" s="7">
        <v>72</v>
      </c>
      <c r="J303" s="8">
        <v>31728</v>
      </c>
      <c r="K303" s="8">
        <v>702547</v>
      </c>
      <c r="L303" s="8">
        <v>2604</v>
      </c>
      <c r="M303" s="8">
        <v>55540</v>
      </c>
      <c r="N303" s="8">
        <v>976</v>
      </c>
      <c r="O303" s="8">
        <v>20151</v>
      </c>
      <c r="P303" s="8">
        <v>15291</v>
      </c>
      <c r="Q303" s="8">
        <v>284930</v>
      </c>
      <c r="R303" s="8">
        <v>4709</v>
      </c>
      <c r="S303" s="8">
        <v>92571</v>
      </c>
      <c r="T303" s="8">
        <v>483</v>
      </c>
      <c r="U303" s="8">
        <v>8113</v>
      </c>
      <c r="V303" s="8">
        <v>15811</v>
      </c>
      <c r="W303" s="8">
        <v>254869</v>
      </c>
      <c r="X303" s="8">
        <v>3745</v>
      </c>
      <c r="Y303" s="8">
        <v>63205</v>
      </c>
      <c r="Z303" s="8">
        <v>413</v>
      </c>
      <c r="AA303" s="8">
        <v>6555</v>
      </c>
      <c r="AB303" s="8">
        <v>229</v>
      </c>
      <c r="AC303" s="8">
        <v>3330</v>
      </c>
      <c r="AD303" s="8">
        <v>177</v>
      </c>
      <c r="AE303" s="8">
        <v>2599</v>
      </c>
      <c r="AF303" s="8">
        <v>0</v>
      </c>
      <c r="AG303" s="8">
        <v>0</v>
      </c>
      <c r="AH303" s="12">
        <f t="shared" si="35"/>
        <v>64744</v>
      </c>
      <c r="AI303" s="12">
        <f t="shared" si="36"/>
        <v>1284300</v>
      </c>
      <c r="AJ303" s="12">
        <f t="shared" si="37"/>
        <v>11552</v>
      </c>
      <c r="AK303" s="12">
        <f t="shared" si="38"/>
        <v>221036</v>
      </c>
      <c r="AL303" s="12">
        <f t="shared" si="39"/>
        <v>1875</v>
      </c>
      <c r="AM303" s="12">
        <f t="shared" si="40"/>
        <v>34891</v>
      </c>
      <c r="AN303" s="16">
        <f t="shared" si="33"/>
        <v>0.17210620571517557</v>
      </c>
      <c r="AO303" s="16">
        <f t="shared" si="34"/>
        <v>2.7167328505800826E-2</v>
      </c>
    </row>
    <row r="304" spans="1:41" x14ac:dyDescent="0.2">
      <c r="A304" s="5">
        <v>2012</v>
      </c>
      <c r="B304" s="5" t="s">
        <v>22</v>
      </c>
      <c r="C304" s="6" t="s">
        <v>14</v>
      </c>
      <c r="D304" s="7">
        <v>7207</v>
      </c>
      <c r="E304" s="7">
        <v>167481</v>
      </c>
      <c r="F304" s="7">
        <v>2</v>
      </c>
      <c r="G304" s="7">
        <v>39</v>
      </c>
      <c r="H304" s="7">
        <v>1</v>
      </c>
      <c r="I304" s="7">
        <v>20</v>
      </c>
      <c r="J304" s="8">
        <v>64</v>
      </c>
      <c r="K304" s="8">
        <v>1229</v>
      </c>
      <c r="L304" s="8">
        <v>10</v>
      </c>
      <c r="M304" s="8">
        <v>227</v>
      </c>
      <c r="N304" s="8">
        <v>22</v>
      </c>
      <c r="O304" s="8">
        <v>456</v>
      </c>
      <c r="P304" s="8">
        <v>1975</v>
      </c>
      <c r="Q304" s="8">
        <v>36382</v>
      </c>
      <c r="R304" s="8">
        <v>270</v>
      </c>
      <c r="S304" s="8">
        <v>5176</v>
      </c>
      <c r="T304" s="8">
        <v>57</v>
      </c>
      <c r="U304" s="8">
        <v>827</v>
      </c>
      <c r="V304" s="8">
        <v>7014</v>
      </c>
      <c r="W304" s="8">
        <v>110309</v>
      </c>
      <c r="X304" s="8">
        <v>1074</v>
      </c>
      <c r="Y304" s="8">
        <v>17970</v>
      </c>
      <c r="Z304" s="8">
        <v>186</v>
      </c>
      <c r="AA304" s="8">
        <v>2650</v>
      </c>
      <c r="AB304" s="8">
        <v>529</v>
      </c>
      <c r="AC304" s="8">
        <v>8299</v>
      </c>
      <c r="AD304" s="8">
        <v>161</v>
      </c>
      <c r="AE304" s="8">
        <v>2651</v>
      </c>
      <c r="AF304" s="8">
        <v>0</v>
      </c>
      <c r="AG304" s="8">
        <v>0</v>
      </c>
      <c r="AH304" s="12">
        <f t="shared" si="35"/>
        <v>16789</v>
      </c>
      <c r="AI304" s="12">
        <f t="shared" si="36"/>
        <v>323700</v>
      </c>
      <c r="AJ304" s="12">
        <f t="shared" si="37"/>
        <v>1517</v>
      </c>
      <c r="AK304" s="12">
        <f t="shared" si="38"/>
        <v>26063</v>
      </c>
      <c r="AL304" s="12">
        <f t="shared" si="39"/>
        <v>266</v>
      </c>
      <c r="AM304" s="12">
        <f t="shared" si="40"/>
        <v>3953</v>
      </c>
      <c r="AN304" s="16">
        <f t="shared" si="33"/>
        <v>8.0515909793018231E-2</v>
      </c>
      <c r="AO304" s="16">
        <f t="shared" si="34"/>
        <v>1.2211924621563175E-2</v>
      </c>
    </row>
    <row r="305" spans="1:41" s="23" customFormat="1" x14ac:dyDescent="0.2">
      <c r="A305" s="18">
        <v>2012</v>
      </c>
      <c r="B305" s="18" t="s">
        <v>22</v>
      </c>
      <c r="C305" s="19" t="s">
        <v>32</v>
      </c>
      <c r="D305" s="20">
        <v>8892</v>
      </c>
      <c r="E305" s="20">
        <v>206105</v>
      </c>
      <c r="F305" s="20">
        <v>319</v>
      </c>
      <c r="G305" s="20">
        <v>7160</v>
      </c>
      <c r="H305" s="20">
        <v>4</v>
      </c>
      <c r="I305" s="20">
        <v>92</v>
      </c>
      <c r="J305" s="21">
        <v>31792</v>
      </c>
      <c r="K305" s="21">
        <v>703776</v>
      </c>
      <c r="L305" s="21">
        <v>2614</v>
      </c>
      <c r="M305" s="21">
        <v>55767</v>
      </c>
      <c r="N305" s="21">
        <v>998</v>
      </c>
      <c r="O305" s="21">
        <v>20607</v>
      </c>
      <c r="P305" s="21">
        <v>17266</v>
      </c>
      <c r="Q305" s="21">
        <v>321312</v>
      </c>
      <c r="R305" s="21">
        <v>4979</v>
      </c>
      <c r="S305" s="21">
        <v>97747</v>
      </c>
      <c r="T305" s="21">
        <v>540</v>
      </c>
      <c r="U305" s="21">
        <v>8940</v>
      </c>
      <c r="V305" s="21">
        <v>22825</v>
      </c>
      <c r="W305" s="21">
        <v>365178</v>
      </c>
      <c r="X305" s="21">
        <v>4819</v>
      </c>
      <c r="Y305" s="21">
        <v>81175</v>
      </c>
      <c r="Z305" s="21">
        <v>599</v>
      </c>
      <c r="AA305" s="21">
        <v>9205</v>
      </c>
      <c r="AB305" s="21">
        <v>863</v>
      </c>
      <c r="AC305" s="21">
        <v>13087</v>
      </c>
      <c r="AD305" s="21">
        <v>356</v>
      </c>
      <c r="AE305" s="21">
        <v>5526</v>
      </c>
      <c r="AF305" s="21">
        <v>0</v>
      </c>
      <c r="AG305" s="21">
        <v>0</v>
      </c>
      <c r="AH305" s="21">
        <f t="shared" si="35"/>
        <v>81638</v>
      </c>
      <c r="AI305" s="21">
        <f t="shared" si="36"/>
        <v>1609458</v>
      </c>
      <c r="AJ305" s="21">
        <f t="shared" si="37"/>
        <v>13087</v>
      </c>
      <c r="AK305" s="21">
        <f t="shared" si="38"/>
        <v>247375</v>
      </c>
      <c r="AL305" s="21">
        <f t="shared" si="39"/>
        <v>2141</v>
      </c>
      <c r="AM305" s="21">
        <f t="shared" si="40"/>
        <v>38844</v>
      </c>
      <c r="AN305" s="22">
        <f t="shared" si="33"/>
        <v>0.1537008110805004</v>
      </c>
      <c r="AO305" s="22">
        <f t="shared" si="34"/>
        <v>2.4134832968614277E-2</v>
      </c>
    </row>
    <row r="306" spans="1:41" x14ac:dyDescent="0.2">
      <c r="A306" s="5">
        <v>2012</v>
      </c>
      <c r="B306" s="5" t="s">
        <v>23</v>
      </c>
      <c r="C306" s="6" t="s">
        <v>12</v>
      </c>
      <c r="D306" s="7">
        <v>3</v>
      </c>
      <c r="E306" s="7">
        <v>60</v>
      </c>
      <c r="F306" s="7">
        <v>0</v>
      </c>
      <c r="G306" s="7">
        <v>0</v>
      </c>
      <c r="H306" s="7">
        <v>0</v>
      </c>
      <c r="I306" s="7">
        <v>0</v>
      </c>
      <c r="J306" s="8">
        <v>22</v>
      </c>
      <c r="K306" s="8">
        <v>545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61</v>
      </c>
      <c r="W306" s="8">
        <v>861</v>
      </c>
      <c r="X306" s="8">
        <v>2</v>
      </c>
      <c r="Y306" s="8">
        <v>30</v>
      </c>
      <c r="Z306" s="8">
        <v>2</v>
      </c>
      <c r="AA306" s="8">
        <v>25</v>
      </c>
      <c r="AB306" s="8">
        <v>0</v>
      </c>
      <c r="AC306" s="8">
        <v>0</v>
      </c>
      <c r="AD306" s="8">
        <v>0</v>
      </c>
      <c r="AE306" s="8">
        <v>0</v>
      </c>
      <c r="AF306" s="8">
        <v>0</v>
      </c>
      <c r="AG306" s="8">
        <v>0</v>
      </c>
      <c r="AH306" s="12">
        <f t="shared" si="35"/>
        <v>86</v>
      </c>
      <c r="AI306" s="12">
        <f t="shared" si="36"/>
        <v>1466</v>
      </c>
      <c r="AJ306" s="12">
        <f t="shared" si="37"/>
        <v>2</v>
      </c>
      <c r="AK306" s="12">
        <f t="shared" si="38"/>
        <v>30</v>
      </c>
      <c r="AL306" s="12">
        <f t="shared" si="39"/>
        <v>2</v>
      </c>
      <c r="AM306" s="12">
        <f t="shared" si="40"/>
        <v>25</v>
      </c>
      <c r="AN306" s="16">
        <f t="shared" si="33"/>
        <v>2.0463847203274217E-2</v>
      </c>
      <c r="AO306" s="16">
        <f t="shared" si="34"/>
        <v>1.7053206002728513E-2</v>
      </c>
    </row>
    <row r="307" spans="1:41" x14ac:dyDescent="0.2">
      <c r="A307" s="5">
        <v>2012</v>
      </c>
      <c r="B307" s="5" t="s">
        <v>23</v>
      </c>
      <c r="C307" s="6" t="s">
        <v>13</v>
      </c>
      <c r="D307" s="7">
        <v>447</v>
      </c>
      <c r="E307" s="7">
        <v>10213</v>
      </c>
      <c r="F307" s="7">
        <v>30</v>
      </c>
      <c r="G307" s="7">
        <v>696</v>
      </c>
      <c r="H307" s="7">
        <v>14</v>
      </c>
      <c r="I307" s="7">
        <v>270</v>
      </c>
      <c r="J307" s="8">
        <v>5074</v>
      </c>
      <c r="K307" s="8">
        <v>112205</v>
      </c>
      <c r="L307" s="8">
        <v>135</v>
      </c>
      <c r="M307" s="8">
        <v>2885</v>
      </c>
      <c r="N307" s="8">
        <v>139</v>
      </c>
      <c r="O307" s="8">
        <v>2544</v>
      </c>
      <c r="P307" s="8">
        <v>2879</v>
      </c>
      <c r="Q307" s="8">
        <v>49098</v>
      </c>
      <c r="R307" s="8">
        <v>133</v>
      </c>
      <c r="S307" s="8">
        <v>2444</v>
      </c>
      <c r="T307" s="8">
        <v>140</v>
      </c>
      <c r="U307" s="8">
        <v>1737</v>
      </c>
      <c r="V307" s="8">
        <v>2857</v>
      </c>
      <c r="W307" s="8">
        <v>44509</v>
      </c>
      <c r="X307" s="8">
        <v>224</v>
      </c>
      <c r="Y307" s="8">
        <v>3758</v>
      </c>
      <c r="Z307" s="8">
        <v>98</v>
      </c>
      <c r="AA307" s="8">
        <v>1289</v>
      </c>
      <c r="AB307" s="8">
        <v>186</v>
      </c>
      <c r="AC307" s="8">
        <v>3321</v>
      </c>
      <c r="AD307" s="8">
        <v>41</v>
      </c>
      <c r="AE307" s="8">
        <v>790</v>
      </c>
      <c r="AF307" s="8">
        <v>0</v>
      </c>
      <c r="AG307" s="8">
        <v>0</v>
      </c>
      <c r="AH307" s="12">
        <f t="shared" si="35"/>
        <v>11443</v>
      </c>
      <c r="AI307" s="12">
        <f t="shared" si="36"/>
        <v>219346</v>
      </c>
      <c r="AJ307" s="12">
        <f t="shared" si="37"/>
        <v>563</v>
      </c>
      <c r="AK307" s="12">
        <f t="shared" si="38"/>
        <v>10573</v>
      </c>
      <c r="AL307" s="12">
        <f t="shared" si="39"/>
        <v>391</v>
      </c>
      <c r="AM307" s="12">
        <f t="shared" si="40"/>
        <v>5840</v>
      </c>
      <c r="AN307" s="16">
        <f t="shared" si="33"/>
        <v>4.8202383448980153E-2</v>
      </c>
      <c r="AO307" s="16">
        <f t="shared" si="34"/>
        <v>2.662460222661913E-2</v>
      </c>
    </row>
    <row r="308" spans="1:41" x14ac:dyDescent="0.2">
      <c r="A308" s="5">
        <v>2012</v>
      </c>
      <c r="B308" s="5" t="s">
        <v>23</v>
      </c>
      <c r="C308" s="6" t="s">
        <v>14</v>
      </c>
      <c r="D308" s="7">
        <v>505</v>
      </c>
      <c r="E308" s="7">
        <v>13392</v>
      </c>
      <c r="F308" s="7">
        <v>0</v>
      </c>
      <c r="G308" s="7">
        <v>0</v>
      </c>
      <c r="H308" s="7">
        <v>0</v>
      </c>
      <c r="I308" s="7">
        <v>0</v>
      </c>
      <c r="J308" s="8">
        <v>23</v>
      </c>
      <c r="K308" s="8">
        <v>611</v>
      </c>
      <c r="L308" s="8">
        <v>10</v>
      </c>
      <c r="M308" s="8">
        <v>260</v>
      </c>
      <c r="N308" s="8">
        <v>16</v>
      </c>
      <c r="O308" s="8">
        <v>368</v>
      </c>
      <c r="P308" s="8">
        <v>286</v>
      </c>
      <c r="Q308" s="8">
        <v>4911</v>
      </c>
      <c r="R308" s="8">
        <v>25</v>
      </c>
      <c r="S308" s="8">
        <v>432</v>
      </c>
      <c r="T308" s="8">
        <v>28</v>
      </c>
      <c r="U308" s="8">
        <v>375</v>
      </c>
      <c r="V308" s="8">
        <v>823</v>
      </c>
      <c r="W308" s="8">
        <v>12789</v>
      </c>
      <c r="X308" s="8">
        <v>76</v>
      </c>
      <c r="Y308" s="8">
        <v>1169</v>
      </c>
      <c r="Z308" s="8">
        <v>62</v>
      </c>
      <c r="AA308" s="8">
        <v>926</v>
      </c>
      <c r="AB308" s="8">
        <v>39</v>
      </c>
      <c r="AC308" s="8">
        <v>608</v>
      </c>
      <c r="AD308" s="8">
        <v>22</v>
      </c>
      <c r="AE308" s="8">
        <v>390</v>
      </c>
      <c r="AF308" s="8">
        <v>0</v>
      </c>
      <c r="AG308" s="8">
        <v>0</v>
      </c>
      <c r="AH308" s="12">
        <f t="shared" si="35"/>
        <v>1676</v>
      </c>
      <c r="AI308" s="12">
        <f t="shared" si="36"/>
        <v>32311</v>
      </c>
      <c r="AJ308" s="12">
        <f t="shared" si="37"/>
        <v>133</v>
      </c>
      <c r="AK308" s="12">
        <f t="shared" si="38"/>
        <v>2251</v>
      </c>
      <c r="AL308" s="12">
        <f t="shared" si="39"/>
        <v>106</v>
      </c>
      <c r="AM308" s="12">
        <f t="shared" si="40"/>
        <v>1669</v>
      </c>
      <c r="AN308" s="16">
        <f t="shared" si="33"/>
        <v>6.9666676983070774E-2</v>
      </c>
      <c r="AO308" s="16">
        <f t="shared" si="34"/>
        <v>5.1654235399709078E-2</v>
      </c>
    </row>
    <row r="309" spans="1:41" s="23" customFormat="1" x14ac:dyDescent="0.2">
      <c r="A309" s="18">
        <v>2012</v>
      </c>
      <c r="B309" s="18" t="s">
        <v>23</v>
      </c>
      <c r="C309" s="19" t="s">
        <v>32</v>
      </c>
      <c r="D309" s="20">
        <v>955</v>
      </c>
      <c r="E309" s="20">
        <v>23665</v>
      </c>
      <c r="F309" s="20">
        <v>30</v>
      </c>
      <c r="G309" s="20">
        <v>696</v>
      </c>
      <c r="H309" s="20">
        <v>14</v>
      </c>
      <c r="I309" s="20">
        <v>270</v>
      </c>
      <c r="J309" s="21">
        <v>5119</v>
      </c>
      <c r="K309" s="21">
        <v>113361</v>
      </c>
      <c r="L309" s="21">
        <v>145</v>
      </c>
      <c r="M309" s="21">
        <v>3145</v>
      </c>
      <c r="N309" s="21">
        <v>155</v>
      </c>
      <c r="O309" s="21">
        <v>2912</v>
      </c>
      <c r="P309" s="21">
        <v>3165</v>
      </c>
      <c r="Q309" s="21">
        <v>54009</v>
      </c>
      <c r="R309" s="21">
        <v>158</v>
      </c>
      <c r="S309" s="21">
        <v>2876</v>
      </c>
      <c r="T309" s="21">
        <v>168</v>
      </c>
      <c r="U309" s="21">
        <v>2112</v>
      </c>
      <c r="V309" s="21">
        <v>3741</v>
      </c>
      <c r="W309" s="21">
        <v>58159</v>
      </c>
      <c r="X309" s="21">
        <v>302</v>
      </c>
      <c r="Y309" s="21">
        <v>4957</v>
      </c>
      <c r="Z309" s="21">
        <v>162</v>
      </c>
      <c r="AA309" s="21">
        <v>2240</v>
      </c>
      <c r="AB309" s="21">
        <v>225</v>
      </c>
      <c r="AC309" s="21">
        <v>3929</v>
      </c>
      <c r="AD309" s="21">
        <v>63</v>
      </c>
      <c r="AE309" s="21">
        <v>1180</v>
      </c>
      <c r="AF309" s="21">
        <v>0</v>
      </c>
      <c r="AG309" s="21">
        <v>0</v>
      </c>
      <c r="AH309" s="21">
        <f t="shared" si="35"/>
        <v>13205</v>
      </c>
      <c r="AI309" s="21">
        <f t="shared" si="36"/>
        <v>253123</v>
      </c>
      <c r="AJ309" s="21">
        <f t="shared" si="37"/>
        <v>698</v>
      </c>
      <c r="AK309" s="21">
        <f t="shared" si="38"/>
        <v>12854</v>
      </c>
      <c r="AL309" s="21">
        <f t="shared" si="39"/>
        <v>499</v>
      </c>
      <c r="AM309" s="21">
        <f t="shared" si="40"/>
        <v>7534</v>
      </c>
      <c r="AN309" s="22">
        <f t="shared" si="33"/>
        <v>5.0781635805517478E-2</v>
      </c>
      <c r="AO309" s="22">
        <f t="shared" si="34"/>
        <v>2.976418579109761E-2</v>
      </c>
    </row>
    <row r="310" spans="1:41" x14ac:dyDescent="0.2">
      <c r="A310" s="5">
        <v>2012</v>
      </c>
      <c r="B310" s="5" t="s">
        <v>24</v>
      </c>
      <c r="C310" s="6" t="s">
        <v>12</v>
      </c>
      <c r="D310" s="7">
        <v>5</v>
      </c>
      <c r="E310" s="7">
        <v>121</v>
      </c>
      <c r="F310" s="7">
        <v>1</v>
      </c>
      <c r="G310" s="7">
        <v>21</v>
      </c>
      <c r="H310" s="7">
        <v>0</v>
      </c>
      <c r="I310" s="7">
        <v>0</v>
      </c>
      <c r="J310" s="8">
        <v>52</v>
      </c>
      <c r="K310" s="8">
        <v>1155</v>
      </c>
      <c r="L310" s="8">
        <v>0</v>
      </c>
      <c r="M310" s="8">
        <v>0</v>
      </c>
      <c r="N310" s="8">
        <v>0</v>
      </c>
      <c r="O310" s="8">
        <v>0</v>
      </c>
      <c r="P310" s="8">
        <v>84</v>
      </c>
      <c r="Q310" s="8">
        <v>1313</v>
      </c>
      <c r="R310" s="8">
        <v>4</v>
      </c>
      <c r="S310" s="8">
        <v>71</v>
      </c>
      <c r="T310" s="8">
        <v>0</v>
      </c>
      <c r="U310" s="8">
        <v>0</v>
      </c>
      <c r="V310" s="8">
        <v>70</v>
      </c>
      <c r="W310" s="8">
        <v>932</v>
      </c>
      <c r="X310" s="8">
        <v>7</v>
      </c>
      <c r="Y310" s="8">
        <v>87</v>
      </c>
      <c r="Z310" s="8">
        <v>0</v>
      </c>
      <c r="AA310" s="8">
        <v>0</v>
      </c>
      <c r="AB310" s="8">
        <v>0</v>
      </c>
      <c r="AC310" s="8">
        <v>0</v>
      </c>
      <c r="AD310" s="8">
        <v>0</v>
      </c>
      <c r="AE310" s="8">
        <v>0</v>
      </c>
      <c r="AF310" s="8">
        <v>0</v>
      </c>
      <c r="AG310" s="8">
        <v>0</v>
      </c>
      <c r="AH310" s="12">
        <f t="shared" si="35"/>
        <v>211</v>
      </c>
      <c r="AI310" s="12">
        <f t="shared" si="36"/>
        <v>3521</v>
      </c>
      <c r="AJ310" s="12">
        <f t="shared" si="37"/>
        <v>12</v>
      </c>
      <c r="AK310" s="12">
        <f t="shared" si="38"/>
        <v>179</v>
      </c>
      <c r="AL310" s="12">
        <f t="shared" si="39"/>
        <v>0</v>
      </c>
      <c r="AM310" s="12">
        <f t="shared" si="40"/>
        <v>0</v>
      </c>
      <c r="AN310" s="16">
        <f t="shared" si="33"/>
        <v>5.0837830161885825E-2</v>
      </c>
      <c r="AO310" s="16">
        <f t="shared" si="34"/>
        <v>0</v>
      </c>
    </row>
    <row r="311" spans="1:41" x14ac:dyDescent="0.2">
      <c r="A311" s="5">
        <v>2012</v>
      </c>
      <c r="B311" s="5" t="s">
        <v>24</v>
      </c>
      <c r="C311" s="6" t="s">
        <v>13</v>
      </c>
      <c r="D311" s="7">
        <v>462</v>
      </c>
      <c r="E311" s="7">
        <v>11313</v>
      </c>
      <c r="F311" s="7">
        <v>20</v>
      </c>
      <c r="G311" s="7">
        <v>468</v>
      </c>
      <c r="H311" s="7">
        <v>4</v>
      </c>
      <c r="I311" s="7">
        <v>80</v>
      </c>
      <c r="J311" s="8">
        <v>4888</v>
      </c>
      <c r="K311" s="8">
        <v>106361</v>
      </c>
      <c r="L311" s="8">
        <v>186</v>
      </c>
      <c r="M311" s="8">
        <v>3968</v>
      </c>
      <c r="N311" s="8">
        <v>75</v>
      </c>
      <c r="O311" s="8">
        <v>1404</v>
      </c>
      <c r="P311" s="8">
        <v>2558</v>
      </c>
      <c r="Q311" s="8">
        <v>45853</v>
      </c>
      <c r="R311" s="8">
        <v>250</v>
      </c>
      <c r="S311" s="8">
        <v>4664</v>
      </c>
      <c r="T311" s="8">
        <v>48</v>
      </c>
      <c r="U311" s="8">
        <v>801</v>
      </c>
      <c r="V311" s="8">
        <v>2455</v>
      </c>
      <c r="W311" s="8">
        <v>41934</v>
      </c>
      <c r="X311" s="8">
        <v>143</v>
      </c>
      <c r="Y311" s="8">
        <v>2489</v>
      </c>
      <c r="Z311" s="8">
        <v>55</v>
      </c>
      <c r="AA311" s="8">
        <v>899</v>
      </c>
      <c r="AB311" s="8">
        <v>69</v>
      </c>
      <c r="AC311" s="8">
        <v>1254</v>
      </c>
      <c r="AD311" s="8">
        <v>23</v>
      </c>
      <c r="AE311" s="8">
        <v>434</v>
      </c>
      <c r="AF311" s="8">
        <v>0</v>
      </c>
      <c r="AG311" s="8">
        <v>0</v>
      </c>
      <c r="AH311" s="12">
        <f t="shared" si="35"/>
        <v>10432</v>
      </c>
      <c r="AI311" s="12">
        <f t="shared" si="36"/>
        <v>206715</v>
      </c>
      <c r="AJ311" s="12">
        <f t="shared" si="37"/>
        <v>622</v>
      </c>
      <c r="AK311" s="12">
        <f t="shared" si="38"/>
        <v>12023</v>
      </c>
      <c r="AL311" s="12">
        <f t="shared" si="39"/>
        <v>182</v>
      </c>
      <c r="AM311" s="12">
        <f t="shared" si="40"/>
        <v>3184</v>
      </c>
      <c r="AN311" s="16">
        <f t="shared" si="33"/>
        <v>5.8162204000677259E-2</v>
      </c>
      <c r="AO311" s="16">
        <f t="shared" si="34"/>
        <v>1.5402849333623589E-2</v>
      </c>
    </row>
    <row r="312" spans="1:41" x14ac:dyDescent="0.2">
      <c r="A312" s="5">
        <v>2012</v>
      </c>
      <c r="B312" s="5" t="s">
        <v>24</v>
      </c>
      <c r="C312" s="6" t="s">
        <v>14</v>
      </c>
      <c r="D312" s="7">
        <v>522</v>
      </c>
      <c r="E312" s="7">
        <v>14330</v>
      </c>
      <c r="F312" s="7">
        <v>7</v>
      </c>
      <c r="G312" s="7">
        <v>225</v>
      </c>
      <c r="H312" s="7">
        <v>0</v>
      </c>
      <c r="I312" s="7">
        <v>0</v>
      </c>
      <c r="J312" s="8">
        <v>11</v>
      </c>
      <c r="K312" s="8">
        <v>231</v>
      </c>
      <c r="L312" s="8">
        <v>1</v>
      </c>
      <c r="M312" s="8">
        <v>21</v>
      </c>
      <c r="N312" s="8">
        <v>0</v>
      </c>
      <c r="O312" s="8">
        <v>0</v>
      </c>
      <c r="P312" s="8">
        <v>350</v>
      </c>
      <c r="Q312" s="8">
        <v>6681</v>
      </c>
      <c r="R312" s="8">
        <v>39</v>
      </c>
      <c r="S312" s="8">
        <v>753</v>
      </c>
      <c r="T312" s="8">
        <v>9</v>
      </c>
      <c r="U312" s="8">
        <v>144</v>
      </c>
      <c r="V312" s="8">
        <v>802</v>
      </c>
      <c r="W312" s="8">
        <v>13913</v>
      </c>
      <c r="X312" s="8">
        <v>116</v>
      </c>
      <c r="Y312" s="8">
        <v>2140</v>
      </c>
      <c r="Z312" s="8">
        <v>14</v>
      </c>
      <c r="AA312" s="8">
        <v>242</v>
      </c>
      <c r="AB312" s="8">
        <v>218</v>
      </c>
      <c r="AC312" s="8">
        <v>4124</v>
      </c>
      <c r="AD312" s="8">
        <v>44</v>
      </c>
      <c r="AE312" s="8">
        <v>790</v>
      </c>
      <c r="AF312" s="8">
        <v>0</v>
      </c>
      <c r="AG312" s="8">
        <v>0</v>
      </c>
      <c r="AH312" s="12">
        <f t="shared" si="35"/>
        <v>1903</v>
      </c>
      <c r="AI312" s="12">
        <f t="shared" si="36"/>
        <v>39279</v>
      </c>
      <c r="AJ312" s="12">
        <f t="shared" si="37"/>
        <v>207</v>
      </c>
      <c r="AK312" s="12">
        <f t="shared" si="38"/>
        <v>3929</v>
      </c>
      <c r="AL312" s="12">
        <f t="shared" si="39"/>
        <v>23</v>
      </c>
      <c r="AM312" s="12">
        <f t="shared" si="40"/>
        <v>386</v>
      </c>
      <c r="AN312" s="16">
        <f t="shared" si="33"/>
        <v>0.10002800478627256</v>
      </c>
      <c r="AO312" s="16">
        <f t="shared" si="34"/>
        <v>9.8271340920084525E-3</v>
      </c>
    </row>
    <row r="313" spans="1:41" s="23" customFormat="1" x14ac:dyDescent="0.2">
      <c r="A313" s="18">
        <v>2012</v>
      </c>
      <c r="B313" s="18" t="s">
        <v>24</v>
      </c>
      <c r="C313" s="19" t="s">
        <v>32</v>
      </c>
      <c r="D313" s="20">
        <v>989</v>
      </c>
      <c r="E313" s="20">
        <v>25764</v>
      </c>
      <c r="F313" s="20">
        <v>28</v>
      </c>
      <c r="G313" s="20">
        <v>714</v>
      </c>
      <c r="H313" s="20">
        <v>4</v>
      </c>
      <c r="I313" s="20">
        <v>80</v>
      </c>
      <c r="J313" s="21">
        <v>4951</v>
      </c>
      <c r="K313" s="21">
        <v>107747</v>
      </c>
      <c r="L313" s="21">
        <v>187</v>
      </c>
      <c r="M313" s="21">
        <v>3989</v>
      </c>
      <c r="N313" s="21">
        <v>75</v>
      </c>
      <c r="O313" s="21">
        <v>1404</v>
      </c>
      <c r="P313" s="21">
        <v>2992</v>
      </c>
      <c r="Q313" s="21">
        <v>53847</v>
      </c>
      <c r="R313" s="21">
        <v>293</v>
      </c>
      <c r="S313" s="21">
        <v>5488</v>
      </c>
      <c r="T313" s="21">
        <v>57</v>
      </c>
      <c r="U313" s="21">
        <v>945</v>
      </c>
      <c r="V313" s="21">
        <v>3327</v>
      </c>
      <c r="W313" s="21">
        <v>56779</v>
      </c>
      <c r="X313" s="21">
        <v>266</v>
      </c>
      <c r="Y313" s="21">
        <v>4716</v>
      </c>
      <c r="Z313" s="21">
        <v>69</v>
      </c>
      <c r="AA313" s="21">
        <v>1141</v>
      </c>
      <c r="AB313" s="21">
        <v>287</v>
      </c>
      <c r="AC313" s="21">
        <v>5378</v>
      </c>
      <c r="AD313" s="21">
        <v>67</v>
      </c>
      <c r="AE313" s="21">
        <v>1224</v>
      </c>
      <c r="AF313" s="21">
        <v>0</v>
      </c>
      <c r="AG313" s="21">
        <v>0</v>
      </c>
      <c r="AH313" s="21">
        <f t="shared" si="35"/>
        <v>12546</v>
      </c>
      <c r="AI313" s="21">
        <f t="shared" si="36"/>
        <v>249515</v>
      </c>
      <c r="AJ313" s="21">
        <f t="shared" si="37"/>
        <v>841</v>
      </c>
      <c r="AK313" s="21">
        <f t="shared" si="38"/>
        <v>16131</v>
      </c>
      <c r="AL313" s="21">
        <f t="shared" si="39"/>
        <v>205</v>
      </c>
      <c r="AM313" s="21">
        <f t="shared" si="40"/>
        <v>3570</v>
      </c>
      <c r="AN313" s="22">
        <f t="shared" si="33"/>
        <v>6.4649419874556635E-2</v>
      </c>
      <c r="AO313" s="22">
        <f t="shared" si="34"/>
        <v>1.4307757048674428E-2</v>
      </c>
    </row>
    <row r="314" spans="1:41" x14ac:dyDescent="0.2">
      <c r="A314" s="5">
        <v>2012</v>
      </c>
      <c r="B314" s="5" t="s">
        <v>25</v>
      </c>
      <c r="C314" s="6" t="s">
        <v>12</v>
      </c>
      <c r="D314" s="7">
        <v>7</v>
      </c>
      <c r="E314" s="7">
        <v>195</v>
      </c>
      <c r="F314" s="7">
        <v>0</v>
      </c>
      <c r="G314" s="7">
        <v>0</v>
      </c>
      <c r="H314" s="7">
        <v>0</v>
      </c>
      <c r="I314" s="7">
        <v>0</v>
      </c>
      <c r="J314" s="8">
        <v>28</v>
      </c>
      <c r="K314" s="8">
        <v>659</v>
      </c>
      <c r="L314" s="8">
        <v>0</v>
      </c>
      <c r="M314" s="8">
        <v>0</v>
      </c>
      <c r="N314" s="8">
        <v>1</v>
      </c>
      <c r="O314" s="8">
        <v>0</v>
      </c>
      <c r="P314" s="8">
        <v>16</v>
      </c>
      <c r="Q314" s="8">
        <v>218</v>
      </c>
      <c r="R314" s="8">
        <v>0</v>
      </c>
      <c r="S314" s="8">
        <v>0</v>
      </c>
      <c r="T314" s="8">
        <v>0</v>
      </c>
      <c r="U314" s="8">
        <v>0</v>
      </c>
      <c r="V314" s="8">
        <v>42</v>
      </c>
      <c r="W314" s="8">
        <v>591</v>
      </c>
      <c r="X314" s="8">
        <v>1</v>
      </c>
      <c r="Y314" s="8">
        <v>15</v>
      </c>
      <c r="Z314" s="8">
        <v>0</v>
      </c>
      <c r="AA314" s="8">
        <v>0</v>
      </c>
      <c r="AB314" s="8">
        <v>0</v>
      </c>
      <c r="AC314" s="8">
        <v>0</v>
      </c>
      <c r="AD314" s="8">
        <v>0</v>
      </c>
      <c r="AE314" s="8">
        <v>0</v>
      </c>
      <c r="AF314" s="8">
        <v>0</v>
      </c>
      <c r="AG314" s="8">
        <v>0</v>
      </c>
      <c r="AH314" s="12">
        <f t="shared" si="35"/>
        <v>93</v>
      </c>
      <c r="AI314" s="12">
        <f t="shared" si="36"/>
        <v>1663</v>
      </c>
      <c r="AJ314" s="12">
        <f t="shared" si="37"/>
        <v>1</v>
      </c>
      <c r="AK314" s="12">
        <f t="shared" si="38"/>
        <v>15</v>
      </c>
      <c r="AL314" s="12">
        <f t="shared" si="39"/>
        <v>1</v>
      </c>
      <c r="AM314" s="12">
        <f t="shared" si="40"/>
        <v>0</v>
      </c>
      <c r="AN314" s="16">
        <f t="shared" si="33"/>
        <v>9.0198436560432957E-3</v>
      </c>
      <c r="AO314" s="16">
        <f t="shared" si="34"/>
        <v>0</v>
      </c>
    </row>
    <row r="315" spans="1:41" x14ac:dyDescent="0.2">
      <c r="A315" s="5">
        <v>2012</v>
      </c>
      <c r="B315" s="5" t="s">
        <v>25</v>
      </c>
      <c r="C315" s="6" t="s">
        <v>13</v>
      </c>
      <c r="D315" s="7">
        <v>590</v>
      </c>
      <c r="E315" s="7">
        <v>16625</v>
      </c>
      <c r="F315" s="7">
        <v>108</v>
      </c>
      <c r="G315" s="7">
        <v>2714</v>
      </c>
      <c r="H315" s="7">
        <v>11</v>
      </c>
      <c r="I315" s="7">
        <v>171</v>
      </c>
      <c r="J315" s="8">
        <v>6635</v>
      </c>
      <c r="K315" s="8">
        <v>144120</v>
      </c>
      <c r="L315" s="8">
        <v>323</v>
      </c>
      <c r="M315" s="8">
        <v>6726</v>
      </c>
      <c r="N315" s="8">
        <v>60</v>
      </c>
      <c r="O315" s="8">
        <v>1248</v>
      </c>
      <c r="P315" s="8">
        <v>3061</v>
      </c>
      <c r="Q315" s="8">
        <v>54396</v>
      </c>
      <c r="R315" s="8">
        <v>382</v>
      </c>
      <c r="S315" s="8">
        <v>6887</v>
      </c>
      <c r="T315" s="8">
        <v>172</v>
      </c>
      <c r="U315" s="8">
        <v>2921</v>
      </c>
      <c r="V315" s="8">
        <v>3073</v>
      </c>
      <c r="W315" s="8">
        <v>52157</v>
      </c>
      <c r="X315" s="8">
        <v>296</v>
      </c>
      <c r="Y315" s="8">
        <v>4943</v>
      </c>
      <c r="Z315" s="8">
        <v>85</v>
      </c>
      <c r="AA315" s="8">
        <v>1428</v>
      </c>
      <c r="AB315" s="8">
        <v>158</v>
      </c>
      <c r="AC315" s="8">
        <v>2934</v>
      </c>
      <c r="AD315" s="8">
        <v>64</v>
      </c>
      <c r="AE315" s="8">
        <v>1244</v>
      </c>
      <c r="AF315" s="8">
        <v>0</v>
      </c>
      <c r="AG315" s="8">
        <v>0</v>
      </c>
      <c r="AH315" s="12">
        <f t="shared" si="35"/>
        <v>13517</v>
      </c>
      <c r="AI315" s="12">
        <f t="shared" si="36"/>
        <v>270232</v>
      </c>
      <c r="AJ315" s="12">
        <f t="shared" si="37"/>
        <v>1173</v>
      </c>
      <c r="AK315" s="12">
        <f t="shared" si="38"/>
        <v>22514</v>
      </c>
      <c r="AL315" s="12">
        <f t="shared" si="39"/>
        <v>328</v>
      </c>
      <c r="AM315" s="12">
        <f t="shared" si="40"/>
        <v>5768</v>
      </c>
      <c r="AN315" s="16">
        <f t="shared" si="33"/>
        <v>8.3313597205364284E-2</v>
      </c>
      <c r="AO315" s="16">
        <f t="shared" si="34"/>
        <v>2.1344622398531632E-2</v>
      </c>
    </row>
    <row r="316" spans="1:41" x14ac:dyDescent="0.2">
      <c r="A316" s="5">
        <v>2012</v>
      </c>
      <c r="B316" s="5" t="s">
        <v>25</v>
      </c>
      <c r="C316" s="6" t="s">
        <v>14</v>
      </c>
      <c r="D316" s="7">
        <v>954</v>
      </c>
      <c r="E316" s="7">
        <v>24082</v>
      </c>
      <c r="F316" s="7">
        <v>0</v>
      </c>
      <c r="G316" s="7">
        <v>0</v>
      </c>
      <c r="H316" s="7">
        <v>1</v>
      </c>
      <c r="I316" s="7">
        <v>25</v>
      </c>
      <c r="J316" s="8">
        <v>5</v>
      </c>
      <c r="K316" s="8">
        <v>124</v>
      </c>
      <c r="L316" s="8">
        <v>2</v>
      </c>
      <c r="M316" s="8">
        <v>49</v>
      </c>
      <c r="N316" s="8">
        <v>0</v>
      </c>
      <c r="O316" s="8">
        <v>0</v>
      </c>
      <c r="P316" s="8">
        <v>693</v>
      </c>
      <c r="Q316" s="8">
        <v>11952</v>
      </c>
      <c r="R316" s="8">
        <v>102</v>
      </c>
      <c r="S316" s="8">
        <v>1876</v>
      </c>
      <c r="T316" s="8">
        <v>44</v>
      </c>
      <c r="U316" s="8">
        <v>716</v>
      </c>
      <c r="V316" s="8">
        <v>1276</v>
      </c>
      <c r="W316" s="8">
        <v>21752</v>
      </c>
      <c r="X316" s="8">
        <v>165</v>
      </c>
      <c r="Y316" s="8">
        <v>2767</v>
      </c>
      <c r="Z316" s="8">
        <v>52</v>
      </c>
      <c r="AA316" s="8">
        <v>909</v>
      </c>
      <c r="AB316" s="8">
        <v>29</v>
      </c>
      <c r="AC316" s="8">
        <v>598</v>
      </c>
      <c r="AD316" s="8">
        <v>18</v>
      </c>
      <c r="AE316" s="8">
        <v>353</v>
      </c>
      <c r="AF316" s="8">
        <v>0</v>
      </c>
      <c r="AG316" s="8">
        <v>0</v>
      </c>
      <c r="AH316" s="12">
        <f t="shared" si="35"/>
        <v>2957</v>
      </c>
      <c r="AI316" s="12">
        <f t="shared" si="36"/>
        <v>58508</v>
      </c>
      <c r="AJ316" s="12">
        <f t="shared" si="37"/>
        <v>287</v>
      </c>
      <c r="AK316" s="12">
        <f t="shared" si="38"/>
        <v>5045</v>
      </c>
      <c r="AL316" s="12">
        <f t="shared" si="39"/>
        <v>97</v>
      </c>
      <c r="AM316" s="12">
        <f t="shared" si="40"/>
        <v>1650</v>
      </c>
      <c r="AN316" s="16">
        <f t="shared" si="33"/>
        <v>8.6227524441102071E-2</v>
      </c>
      <c r="AO316" s="16">
        <f t="shared" si="34"/>
        <v>2.820127162097491E-2</v>
      </c>
    </row>
    <row r="317" spans="1:41" s="23" customFormat="1" x14ac:dyDescent="0.2">
      <c r="A317" s="18">
        <v>2012</v>
      </c>
      <c r="B317" s="18" t="s">
        <v>25</v>
      </c>
      <c r="C317" s="19" t="s">
        <v>32</v>
      </c>
      <c r="D317" s="20">
        <v>1551</v>
      </c>
      <c r="E317" s="20">
        <v>40902</v>
      </c>
      <c r="F317" s="20">
        <v>108</v>
      </c>
      <c r="G317" s="20">
        <v>2714</v>
      </c>
      <c r="H317" s="20">
        <v>12</v>
      </c>
      <c r="I317" s="20">
        <v>196</v>
      </c>
      <c r="J317" s="21">
        <v>6668</v>
      </c>
      <c r="K317" s="21">
        <v>144903</v>
      </c>
      <c r="L317" s="21">
        <v>325</v>
      </c>
      <c r="M317" s="21">
        <v>6775</v>
      </c>
      <c r="N317" s="21">
        <v>61</v>
      </c>
      <c r="O317" s="21">
        <v>1248</v>
      </c>
      <c r="P317" s="21">
        <v>3770</v>
      </c>
      <c r="Q317" s="21">
        <v>66566</v>
      </c>
      <c r="R317" s="21">
        <v>484</v>
      </c>
      <c r="S317" s="21">
        <v>8763</v>
      </c>
      <c r="T317" s="21">
        <v>216</v>
      </c>
      <c r="U317" s="21">
        <v>3637</v>
      </c>
      <c r="V317" s="21">
        <v>4391</v>
      </c>
      <c r="W317" s="21">
        <v>74500</v>
      </c>
      <c r="X317" s="21">
        <v>462</v>
      </c>
      <c r="Y317" s="21">
        <v>7725</v>
      </c>
      <c r="Z317" s="21">
        <v>137</v>
      </c>
      <c r="AA317" s="21">
        <v>2337</v>
      </c>
      <c r="AB317" s="21">
        <v>187</v>
      </c>
      <c r="AC317" s="21">
        <v>3532</v>
      </c>
      <c r="AD317" s="21">
        <v>82</v>
      </c>
      <c r="AE317" s="21">
        <v>1597</v>
      </c>
      <c r="AF317" s="21">
        <v>0</v>
      </c>
      <c r="AG317" s="21">
        <v>0</v>
      </c>
      <c r="AH317" s="21">
        <f t="shared" si="35"/>
        <v>16567</v>
      </c>
      <c r="AI317" s="21">
        <f t="shared" si="36"/>
        <v>330403</v>
      </c>
      <c r="AJ317" s="21">
        <f t="shared" si="37"/>
        <v>1461</v>
      </c>
      <c r="AK317" s="21">
        <f t="shared" si="38"/>
        <v>27574</v>
      </c>
      <c r="AL317" s="21">
        <f t="shared" si="39"/>
        <v>426</v>
      </c>
      <c r="AM317" s="21">
        <f t="shared" si="40"/>
        <v>7418</v>
      </c>
      <c r="AN317" s="22">
        <f t="shared" si="33"/>
        <v>8.345565869559296E-2</v>
      </c>
      <c r="AO317" s="22">
        <f t="shared" si="34"/>
        <v>2.245136999361386E-2</v>
      </c>
    </row>
    <row r="318" spans="1:41" x14ac:dyDescent="0.2">
      <c r="A318" s="5">
        <v>2012</v>
      </c>
      <c r="B318" s="5" t="s">
        <v>26</v>
      </c>
      <c r="C318" s="6" t="s">
        <v>12</v>
      </c>
      <c r="D318" s="7">
        <v>0</v>
      </c>
      <c r="E318" s="7">
        <v>0</v>
      </c>
      <c r="F318" s="7">
        <v>0</v>
      </c>
      <c r="G318" s="7">
        <v>0</v>
      </c>
      <c r="H318" s="7">
        <v>0</v>
      </c>
      <c r="I318" s="7">
        <v>0</v>
      </c>
      <c r="J318" s="8">
        <v>44</v>
      </c>
      <c r="K318" s="8">
        <v>994</v>
      </c>
      <c r="L318" s="8">
        <v>0</v>
      </c>
      <c r="M318" s="8">
        <v>0</v>
      </c>
      <c r="N318" s="8">
        <v>0</v>
      </c>
      <c r="O318" s="8">
        <v>0</v>
      </c>
      <c r="P318" s="8">
        <v>0</v>
      </c>
      <c r="Q318" s="8">
        <v>0</v>
      </c>
      <c r="R318" s="8">
        <v>0</v>
      </c>
      <c r="S318" s="8">
        <v>0</v>
      </c>
      <c r="T318" s="8">
        <v>0</v>
      </c>
      <c r="U318" s="8">
        <v>0</v>
      </c>
      <c r="V318" s="8">
        <v>163</v>
      </c>
      <c r="W318" s="8">
        <v>2648</v>
      </c>
      <c r="X318" s="8">
        <v>3</v>
      </c>
      <c r="Y318" s="8">
        <v>56</v>
      </c>
      <c r="Z318" s="8">
        <v>14</v>
      </c>
      <c r="AA318" s="8">
        <v>143</v>
      </c>
      <c r="AB318" s="8">
        <v>0</v>
      </c>
      <c r="AC318" s="8">
        <v>0</v>
      </c>
      <c r="AD318" s="8">
        <v>0</v>
      </c>
      <c r="AE318" s="8">
        <v>0</v>
      </c>
      <c r="AF318" s="8">
        <v>0</v>
      </c>
      <c r="AG318" s="8">
        <v>0</v>
      </c>
      <c r="AH318" s="12">
        <f t="shared" si="35"/>
        <v>207</v>
      </c>
      <c r="AI318" s="12">
        <f t="shared" si="36"/>
        <v>3642</v>
      </c>
      <c r="AJ318" s="12">
        <f t="shared" si="37"/>
        <v>3</v>
      </c>
      <c r="AK318" s="12">
        <f t="shared" si="38"/>
        <v>56</v>
      </c>
      <c r="AL318" s="12">
        <f t="shared" si="39"/>
        <v>14</v>
      </c>
      <c r="AM318" s="12">
        <f t="shared" si="40"/>
        <v>143</v>
      </c>
      <c r="AN318" s="16">
        <f t="shared" si="33"/>
        <v>1.5376166941241077E-2</v>
      </c>
      <c r="AO318" s="16">
        <f t="shared" si="34"/>
        <v>3.9264140582097748E-2</v>
      </c>
    </row>
    <row r="319" spans="1:41" x14ac:dyDescent="0.2">
      <c r="A319" s="5">
        <v>2012</v>
      </c>
      <c r="B319" s="5" t="s">
        <v>26</v>
      </c>
      <c r="C319" s="6" t="s">
        <v>13</v>
      </c>
      <c r="D319" s="7">
        <v>583</v>
      </c>
      <c r="E319" s="7">
        <v>14964</v>
      </c>
      <c r="F319" s="7">
        <v>34</v>
      </c>
      <c r="G319" s="7">
        <v>876</v>
      </c>
      <c r="H319" s="7">
        <v>8</v>
      </c>
      <c r="I319" s="7">
        <v>170</v>
      </c>
      <c r="J319" s="8">
        <v>6155</v>
      </c>
      <c r="K319" s="8">
        <v>134499</v>
      </c>
      <c r="L319" s="8">
        <v>142</v>
      </c>
      <c r="M319" s="8">
        <v>2935</v>
      </c>
      <c r="N319" s="8">
        <v>133</v>
      </c>
      <c r="O319" s="8">
        <v>2768</v>
      </c>
      <c r="P319" s="8">
        <v>2756</v>
      </c>
      <c r="Q319" s="8">
        <v>46698</v>
      </c>
      <c r="R319" s="8">
        <v>236</v>
      </c>
      <c r="S319" s="8">
        <v>4124</v>
      </c>
      <c r="T319" s="8">
        <v>86</v>
      </c>
      <c r="U319" s="8">
        <v>1422</v>
      </c>
      <c r="V319" s="8">
        <v>1966</v>
      </c>
      <c r="W319" s="8">
        <v>32267</v>
      </c>
      <c r="X319" s="8">
        <v>133</v>
      </c>
      <c r="Y319" s="8">
        <v>2126</v>
      </c>
      <c r="Z319" s="8">
        <v>81</v>
      </c>
      <c r="AA319" s="8">
        <v>1088</v>
      </c>
      <c r="AB319" s="8">
        <v>150</v>
      </c>
      <c r="AC319" s="8">
        <v>2783</v>
      </c>
      <c r="AD319" s="8">
        <v>22</v>
      </c>
      <c r="AE319" s="8">
        <v>382</v>
      </c>
      <c r="AF319" s="8">
        <v>2</v>
      </c>
      <c r="AG319" s="8">
        <v>10</v>
      </c>
      <c r="AH319" s="12">
        <f t="shared" si="35"/>
        <v>11610</v>
      </c>
      <c r="AI319" s="12">
        <f t="shared" si="36"/>
        <v>231211</v>
      </c>
      <c r="AJ319" s="12">
        <f t="shared" si="37"/>
        <v>567</v>
      </c>
      <c r="AK319" s="12">
        <f t="shared" si="38"/>
        <v>10443</v>
      </c>
      <c r="AL319" s="12">
        <f t="shared" si="39"/>
        <v>310</v>
      </c>
      <c r="AM319" s="12">
        <f t="shared" si="40"/>
        <v>5458</v>
      </c>
      <c r="AN319" s="16">
        <f t="shared" si="33"/>
        <v>4.5166536194212216E-2</v>
      </c>
      <c r="AO319" s="16">
        <f t="shared" si="34"/>
        <v>2.3606143306330582E-2</v>
      </c>
    </row>
    <row r="320" spans="1:41" x14ac:dyDescent="0.2">
      <c r="A320" s="5">
        <v>2012</v>
      </c>
      <c r="B320" s="5" t="s">
        <v>26</v>
      </c>
      <c r="C320" s="6" t="s">
        <v>14</v>
      </c>
      <c r="D320" s="7">
        <v>1044</v>
      </c>
      <c r="E320" s="7">
        <v>26933</v>
      </c>
      <c r="F320" s="7">
        <v>0</v>
      </c>
      <c r="G320" s="7">
        <v>0</v>
      </c>
      <c r="H320" s="7">
        <v>0</v>
      </c>
      <c r="I320" s="7">
        <v>0</v>
      </c>
      <c r="J320" s="8">
        <v>0</v>
      </c>
      <c r="K320" s="8">
        <v>0</v>
      </c>
      <c r="L320" s="8">
        <v>0</v>
      </c>
      <c r="M320" s="8">
        <v>0</v>
      </c>
      <c r="N320" s="8">
        <v>0</v>
      </c>
      <c r="O320" s="8">
        <v>0</v>
      </c>
      <c r="P320" s="8">
        <v>1124</v>
      </c>
      <c r="Q320" s="8">
        <v>18715</v>
      </c>
      <c r="R320" s="8">
        <v>90</v>
      </c>
      <c r="S320" s="8">
        <v>1591</v>
      </c>
      <c r="T320" s="8">
        <v>50</v>
      </c>
      <c r="U320" s="8">
        <v>779</v>
      </c>
      <c r="V320" s="8">
        <v>2614</v>
      </c>
      <c r="W320" s="8">
        <v>40750</v>
      </c>
      <c r="X320" s="8">
        <v>241</v>
      </c>
      <c r="Y320" s="8">
        <v>3984</v>
      </c>
      <c r="Z320" s="8">
        <v>133</v>
      </c>
      <c r="AA320" s="8">
        <v>2106</v>
      </c>
      <c r="AB320" s="8">
        <v>94</v>
      </c>
      <c r="AC320" s="8">
        <v>1858</v>
      </c>
      <c r="AD320" s="8">
        <v>30</v>
      </c>
      <c r="AE320" s="8">
        <v>671</v>
      </c>
      <c r="AF320" s="8">
        <v>0</v>
      </c>
      <c r="AG320" s="8">
        <v>0</v>
      </c>
      <c r="AH320" s="12">
        <f t="shared" si="35"/>
        <v>4876</v>
      </c>
      <c r="AI320" s="12">
        <f t="shared" si="36"/>
        <v>88256</v>
      </c>
      <c r="AJ320" s="12">
        <f t="shared" si="37"/>
        <v>361</v>
      </c>
      <c r="AK320" s="12">
        <f t="shared" si="38"/>
        <v>6246</v>
      </c>
      <c r="AL320" s="12">
        <f t="shared" si="39"/>
        <v>183</v>
      </c>
      <c r="AM320" s="12">
        <f t="shared" si="40"/>
        <v>2885</v>
      </c>
      <c r="AN320" s="16">
        <f t="shared" si="33"/>
        <v>7.0771392313270481E-2</v>
      </c>
      <c r="AO320" s="16">
        <f t="shared" si="34"/>
        <v>3.268899564902103E-2</v>
      </c>
    </row>
    <row r="321" spans="1:41" s="23" customFormat="1" x14ac:dyDescent="0.2">
      <c r="A321" s="18">
        <v>2012</v>
      </c>
      <c r="B321" s="18" t="s">
        <v>26</v>
      </c>
      <c r="C321" s="19" t="s">
        <v>32</v>
      </c>
      <c r="D321" s="20">
        <v>1627</v>
      </c>
      <c r="E321" s="20">
        <v>41897</v>
      </c>
      <c r="F321" s="20">
        <v>34</v>
      </c>
      <c r="G321" s="20">
        <v>876</v>
      </c>
      <c r="H321" s="20">
        <v>8</v>
      </c>
      <c r="I321" s="20">
        <v>170</v>
      </c>
      <c r="J321" s="21">
        <v>6199</v>
      </c>
      <c r="K321" s="21">
        <v>135493</v>
      </c>
      <c r="L321" s="21">
        <v>142</v>
      </c>
      <c r="M321" s="21">
        <v>2935</v>
      </c>
      <c r="N321" s="21">
        <v>133</v>
      </c>
      <c r="O321" s="21">
        <v>2768</v>
      </c>
      <c r="P321" s="21">
        <v>3880</v>
      </c>
      <c r="Q321" s="21">
        <v>65413</v>
      </c>
      <c r="R321" s="21">
        <v>326</v>
      </c>
      <c r="S321" s="21">
        <v>5715</v>
      </c>
      <c r="T321" s="21">
        <v>136</v>
      </c>
      <c r="U321" s="21">
        <v>2201</v>
      </c>
      <c r="V321" s="21">
        <v>4743</v>
      </c>
      <c r="W321" s="21">
        <v>75665</v>
      </c>
      <c r="X321" s="21">
        <v>377</v>
      </c>
      <c r="Y321" s="21">
        <v>6166</v>
      </c>
      <c r="Z321" s="21">
        <v>228</v>
      </c>
      <c r="AA321" s="21">
        <v>3337</v>
      </c>
      <c r="AB321" s="21">
        <v>244</v>
      </c>
      <c r="AC321" s="21">
        <v>4641</v>
      </c>
      <c r="AD321" s="21">
        <v>52</v>
      </c>
      <c r="AE321" s="21">
        <v>1053</v>
      </c>
      <c r="AF321" s="21">
        <v>2</v>
      </c>
      <c r="AG321" s="21">
        <v>10</v>
      </c>
      <c r="AH321" s="21">
        <f t="shared" si="35"/>
        <v>16693</v>
      </c>
      <c r="AI321" s="21">
        <f t="shared" si="36"/>
        <v>323109</v>
      </c>
      <c r="AJ321" s="21">
        <f t="shared" si="37"/>
        <v>931</v>
      </c>
      <c r="AK321" s="21">
        <f t="shared" si="38"/>
        <v>16745</v>
      </c>
      <c r="AL321" s="21">
        <f t="shared" si="39"/>
        <v>507</v>
      </c>
      <c r="AM321" s="21">
        <f t="shared" si="40"/>
        <v>8486</v>
      </c>
      <c r="AN321" s="22">
        <f t="shared" si="33"/>
        <v>5.1824616460699025E-2</v>
      </c>
      <c r="AO321" s="22">
        <f t="shared" si="34"/>
        <v>2.6263582877604771E-2</v>
      </c>
    </row>
    <row r="322" spans="1:41" x14ac:dyDescent="0.2">
      <c r="A322" s="5">
        <v>2012</v>
      </c>
      <c r="B322" s="5" t="s">
        <v>27</v>
      </c>
      <c r="C322" s="6" t="s">
        <v>12</v>
      </c>
      <c r="D322" s="7">
        <v>0</v>
      </c>
      <c r="E322" s="7">
        <v>0</v>
      </c>
      <c r="F322" s="7">
        <v>0</v>
      </c>
      <c r="G322" s="7">
        <v>0</v>
      </c>
      <c r="H322" s="7">
        <v>0</v>
      </c>
      <c r="I322" s="7">
        <v>0</v>
      </c>
      <c r="J322" s="8">
        <v>22</v>
      </c>
      <c r="K322" s="8">
        <v>499</v>
      </c>
      <c r="L322" s="8">
        <v>0</v>
      </c>
      <c r="M322" s="8">
        <v>0</v>
      </c>
      <c r="N322" s="8">
        <v>0</v>
      </c>
      <c r="O322" s="8">
        <v>0</v>
      </c>
      <c r="P322" s="8">
        <v>0</v>
      </c>
      <c r="Q322" s="8">
        <v>0</v>
      </c>
      <c r="R322" s="8">
        <v>0</v>
      </c>
      <c r="S322" s="8">
        <v>0</v>
      </c>
      <c r="T322" s="8">
        <v>0</v>
      </c>
      <c r="U322" s="8">
        <v>0</v>
      </c>
      <c r="V322" s="8">
        <v>0</v>
      </c>
      <c r="W322" s="8">
        <v>0</v>
      </c>
      <c r="X322" s="8">
        <v>0</v>
      </c>
      <c r="Y322" s="8">
        <v>0</v>
      </c>
      <c r="Z322" s="8">
        <v>0</v>
      </c>
      <c r="AA322" s="8">
        <v>0</v>
      </c>
      <c r="AB322" s="8">
        <v>0</v>
      </c>
      <c r="AC322" s="8">
        <v>0</v>
      </c>
      <c r="AD322" s="8">
        <v>0</v>
      </c>
      <c r="AE322" s="8">
        <v>0</v>
      </c>
      <c r="AF322" s="8">
        <v>0</v>
      </c>
      <c r="AG322" s="8">
        <v>0</v>
      </c>
      <c r="AH322" s="12">
        <f t="shared" si="35"/>
        <v>22</v>
      </c>
      <c r="AI322" s="12">
        <f t="shared" si="36"/>
        <v>499</v>
      </c>
      <c r="AJ322" s="12">
        <f t="shared" si="37"/>
        <v>0</v>
      </c>
      <c r="AK322" s="12">
        <f t="shared" si="38"/>
        <v>0</v>
      </c>
      <c r="AL322" s="12">
        <f t="shared" si="39"/>
        <v>0</v>
      </c>
      <c r="AM322" s="12">
        <f t="shared" si="40"/>
        <v>0</v>
      </c>
      <c r="AN322" s="16">
        <f t="shared" si="33"/>
        <v>0</v>
      </c>
      <c r="AO322" s="16">
        <f t="shared" si="34"/>
        <v>0</v>
      </c>
    </row>
    <row r="323" spans="1:41" x14ac:dyDescent="0.2">
      <c r="A323" s="5">
        <v>2012</v>
      </c>
      <c r="B323" s="5" t="s">
        <v>27</v>
      </c>
      <c r="C323" s="6" t="s">
        <v>13</v>
      </c>
      <c r="D323" s="7">
        <v>658</v>
      </c>
      <c r="E323" s="7">
        <v>16184</v>
      </c>
      <c r="F323" s="7">
        <v>100</v>
      </c>
      <c r="G323" s="7">
        <v>2357</v>
      </c>
      <c r="H323" s="7">
        <v>84</v>
      </c>
      <c r="I323" s="7">
        <v>1555</v>
      </c>
      <c r="J323" s="8">
        <v>5985</v>
      </c>
      <c r="K323" s="8">
        <v>136858</v>
      </c>
      <c r="L323" s="8">
        <v>297</v>
      </c>
      <c r="M323" s="8">
        <v>6075</v>
      </c>
      <c r="N323" s="8">
        <v>209</v>
      </c>
      <c r="O323" s="8">
        <v>4123</v>
      </c>
      <c r="P323" s="8">
        <v>3367</v>
      </c>
      <c r="Q323" s="8">
        <v>54190</v>
      </c>
      <c r="R323" s="8">
        <v>285</v>
      </c>
      <c r="S323" s="8">
        <v>4725</v>
      </c>
      <c r="T323" s="8">
        <v>228</v>
      </c>
      <c r="U323" s="8">
        <v>3891</v>
      </c>
      <c r="V323" s="8">
        <v>2818</v>
      </c>
      <c r="W323" s="8">
        <v>43445</v>
      </c>
      <c r="X323" s="8">
        <v>283</v>
      </c>
      <c r="Y323" s="8">
        <v>4316</v>
      </c>
      <c r="Z323" s="8">
        <v>199</v>
      </c>
      <c r="AA323" s="8">
        <v>3110</v>
      </c>
      <c r="AB323" s="8">
        <v>82</v>
      </c>
      <c r="AC323" s="8">
        <v>1251</v>
      </c>
      <c r="AD323" s="8">
        <v>13</v>
      </c>
      <c r="AE323" s="8">
        <v>236</v>
      </c>
      <c r="AF323" s="8">
        <v>0</v>
      </c>
      <c r="AG323" s="8">
        <v>0</v>
      </c>
      <c r="AH323" s="12">
        <f t="shared" si="35"/>
        <v>12910</v>
      </c>
      <c r="AI323" s="12">
        <f t="shared" si="36"/>
        <v>251928</v>
      </c>
      <c r="AJ323" s="12">
        <f t="shared" si="37"/>
        <v>978</v>
      </c>
      <c r="AK323" s="12">
        <f t="shared" si="38"/>
        <v>17709</v>
      </c>
      <c r="AL323" s="12">
        <f t="shared" si="39"/>
        <v>720</v>
      </c>
      <c r="AM323" s="12">
        <f t="shared" si="40"/>
        <v>12679</v>
      </c>
      <c r="AN323" s="16">
        <f t="shared" si="33"/>
        <v>7.0293893493379056E-2</v>
      </c>
      <c r="AO323" s="16">
        <f t="shared" si="34"/>
        <v>5.0327871455336445E-2</v>
      </c>
    </row>
    <row r="324" spans="1:41" x14ac:dyDescent="0.2">
      <c r="A324" s="5">
        <v>2012</v>
      </c>
      <c r="B324" s="5" t="s">
        <v>27</v>
      </c>
      <c r="C324" s="6" t="s">
        <v>14</v>
      </c>
      <c r="D324" s="7">
        <v>570</v>
      </c>
      <c r="E324" s="7">
        <v>16223</v>
      </c>
      <c r="F324" s="7">
        <v>6</v>
      </c>
      <c r="G324" s="7">
        <v>167</v>
      </c>
      <c r="H324" s="7">
        <v>0</v>
      </c>
      <c r="I324" s="7">
        <v>0</v>
      </c>
      <c r="J324" s="8">
        <v>83</v>
      </c>
      <c r="K324" s="8">
        <v>1795</v>
      </c>
      <c r="L324" s="8">
        <v>4</v>
      </c>
      <c r="M324" s="8">
        <v>75</v>
      </c>
      <c r="N324" s="8">
        <v>20</v>
      </c>
      <c r="O324" s="8">
        <v>398</v>
      </c>
      <c r="P324" s="8">
        <v>692</v>
      </c>
      <c r="Q324" s="8">
        <v>11777</v>
      </c>
      <c r="R324" s="8">
        <v>70</v>
      </c>
      <c r="S324" s="8">
        <v>1155</v>
      </c>
      <c r="T324" s="8">
        <v>52</v>
      </c>
      <c r="U324" s="8">
        <v>888</v>
      </c>
      <c r="V324" s="8">
        <v>1859</v>
      </c>
      <c r="W324" s="8">
        <v>28837</v>
      </c>
      <c r="X324" s="8">
        <v>199</v>
      </c>
      <c r="Y324" s="8">
        <v>3218</v>
      </c>
      <c r="Z324" s="8">
        <v>225</v>
      </c>
      <c r="AA324" s="8">
        <v>2628</v>
      </c>
      <c r="AB324" s="8">
        <v>99</v>
      </c>
      <c r="AC324" s="8">
        <v>1583</v>
      </c>
      <c r="AD324" s="8">
        <v>30</v>
      </c>
      <c r="AE324" s="8">
        <v>487</v>
      </c>
      <c r="AF324" s="8">
        <v>0</v>
      </c>
      <c r="AG324" s="8">
        <v>0</v>
      </c>
      <c r="AH324" s="12">
        <f t="shared" si="35"/>
        <v>3303</v>
      </c>
      <c r="AI324" s="12">
        <f t="shared" si="36"/>
        <v>60215</v>
      </c>
      <c r="AJ324" s="12">
        <f t="shared" si="37"/>
        <v>309</v>
      </c>
      <c r="AK324" s="12">
        <f t="shared" si="38"/>
        <v>5102</v>
      </c>
      <c r="AL324" s="12">
        <f t="shared" si="39"/>
        <v>297</v>
      </c>
      <c r="AM324" s="12">
        <f t="shared" si="40"/>
        <v>3914</v>
      </c>
      <c r="AN324" s="16">
        <f t="shared" si="33"/>
        <v>8.4729718508677235E-2</v>
      </c>
      <c r="AO324" s="16">
        <f t="shared" si="34"/>
        <v>6.5000415178942131E-2</v>
      </c>
    </row>
    <row r="325" spans="1:41" s="23" customFormat="1" x14ac:dyDescent="0.2">
      <c r="A325" s="18">
        <v>2012</v>
      </c>
      <c r="B325" s="18" t="s">
        <v>27</v>
      </c>
      <c r="C325" s="19" t="s">
        <v>32</v>
      </c>
      <c r="D325" s="20">
        <v>1228</v>
      </c>
      <c r="E325" s="20">
        <v>32407</v>
      </c>
      <c r="F325" s="20">
        <v>106</v>
      </c>
      <c r="G325" s="20">
        <v>2524</v>
      </c>
      <c r="H325" s="20">
        <v>84</v>
      </c>
      <c r="I325" s="20">
        <v>1555</v>
      </c>
      <c r="J325" s="21">
        <v>6090</v>
      </c>
      <c r="K325" s="21">
        <v>139152</v>
      </c>
      <c r="L325" s="21">
        <v>301</v>
      </c>
      <c r="M325" s="21">
        <v>6150</v>
      </c>
      <c r="N325" s="21">
        <v>229</v>
      </c>
      <c r="O325" s="21">
        <v>4521</v>
      </c>
      <c r="P325" s="21">
        <v>4059</v>
      </c>
      <c r="Q325" s="21">
        <v>65967</v>
      </c>
      <c r="R325" s="21">
        <v>355</v>
      </c>
      <c r="S325" s="21">
        <v>5880</v>
      </c>
      <c r="T325" s="21">
        <v>280</v>
      </c>
      <c r="U325" s="21">
        <v>4779</v>
      </c>
      <c r="V325" s="21">
        <v>4677</v>
      </c>
      <c r="W325" s="21">
        <v>72282</v>
      </c>
      <c r="X325" s="21">
        <v>482</v>
      </c>
      <c r="Y325" s="21">
        <v>7534</v>
      </c>
      <c r="Z325" s="21">
        <v>424</v>
      </c>
      <c r="AA325" s="21">
        <v>5738</v>
      </c>
      <c r="AB325" s="21">
        <v>181</v>
      </c>
      <c r="AC325" s="21">
        <v>2834</v>
      </c>
      <c r="AD325" s="21">
        <v>43</v>
      </c>
      <c r="AE325" s="21">
        <v>723</v>
      </c>
      <c r="AF325" s="21">
        <v>0</v>
      </c>
      <c r="AG325" s="21">
        <v>0</v>
      </c>
      <c r="AH325" s="21">
        <f t="shared" si="35"/>
        <v>16235</v>
      </c>
      <c r="AI325" s="21">
        <f t="shared" si="36"/>
        <v>312642</v>
      </c>
      <c r="AJ325" s="21">
        <f t="shared" si="37"/>
        <v>1287</v>
      </c>
      <c r="AK325" s="21">
        <f t="shared" si="38"/>
        <v>22811</v>
      </c>
      <c r="AL325" s="21">
        <f t="shared" si="39"/>
        <v>1017</v>
      </c>
      <c r="AM325" s="21">
        <f t="shared" si="40"/>
        <v>16593</v>
      </c>
      <c r="AN325" s="22">
        <f t="shared" si="33"/>
        <v>7.2962046046276569E-2</v>
      </c>
      <c r="AO325" s="22">
        <f t="shared" si="34"/>
        <v>5.3073483409138887E-2</v>
      </c>
    </row>
    <row r="326" spans="1:41" x14ac:dyDescent="0.2">
      <c r="A326" s="5">
        <v>2012</v>
      </c>
      <c r="B326" s="5" t="s">
        <v>28</v>
      </c>
      <c r="C326" s="6" t="s">
        <v>12</v>
      </c>
      <c r="D326" s="7">
        <v>0</v>
      </c>
      <c r="E326" s="7">
        <v>0</v>
      </c>
      <c r="F326" s="7">
        <v>0</v>
      </c>
      <c r="G326" s="7">
        <v>0</v>
      </c>
      <c r="H326" s="7">
        <v>0</v>
      </c>
      <c r="I326" s="7">
        <v>0</v>
      </c>
      <c r="J326" s="8">
        <v>22</v>
      </c>
      <c r="K326" s="8">
        <v>429</v>
      </c>
      <c r="L326" s="8">
        <v>0</v>
      </c>
      <c r="M326" s="8">
        <v>0</v>
      </c>
      <c r="N326" s="8">
        <v>0</v>
      </c>
      <c r="O326" s="8">
        <v>0</v>
      </c>
      <c r="P326" s="8">
        <v>0</v>
      </c>
      <c r="Q326" s="8">
        <v>0</v>
      </c>
      <c r="R326" s="8">
        <v>0</v>
      </c>
      <c r="S326" s="8">
        <v>0</v>
      </c>
      <c r="T326" s="8">
        <v>0</v>
      </c>
      <c r="U326" s="8">
        <v>0</v>
      </c>
      <c r="V326" s="8">
        <v>92</v>
      </c>
      <c r="W326" s="8">
        <v>1360</v>
      </c>
      <c r="X326" s="8">
        <v>7</v>
      </c>
      <c r="Y326" s="8">
        <v>115</v>
      </c>
      <c r="Z326" s="8">
        <v>4</v>
      </c>
      <c r="AA326" s="8">
        <v>46</v>
      </c>
      <c r="AB326" s="8">
        <v>0</v>
      </c>
      <c r="AC326" s="8">
        <v>0</v>
      </c>
      <c r="AD326" s="8">
        <v>0</v>
      </c>
      <c r="AE326" s="8">
        <v>0</v>
      </c>
      <c r="AF326" s="8">
        <v>0</v>
      </c>
      <c r="AG326" s="8">
        <v>0</v>
      </c>
      <c r="AH326" s="12">
        <f t="shared" si="35"/>
        <v>114</v>
      </c>
      <c r="AI326" s="12">
        <f t="shared" si="36"/>
        <v>1789</v>
      </c>
      <c r="AJ326" s="12">
        <f t="shared" si="37"/>
        <v>7</v>
      </c>
      <c r="AK326" s="12">
        <f t="shared" si="38"/>
        <v>115</v>
      </c>
      <c r="AL326" s="12">
        <f t="shared" si="39"/>
        <v>4</v>
      </c>
      <c r="AM326" s="12">
        <f t="shared" si="40"/>
        <v>46</v>
      </c>
      <c r="AN326" s="16">
        <f t="shared" si="33"/>
        <v>6.4281721632196753E-2</v>
      </c>
      <c r="AO326" s="16">
        <f t="shared" si="34"/>
        <v>2.5712688652878703E-2</v>
      </c>
    </row>
    <row r="327" spans="1:41" x14ac:dyDescent="0.2">
      <c r="A327" s="5">
        <v>2012</v>
      </c>
      <c r="B327" s="5" t="s">
        <v>28</v>
      </c>
      <c r="C327" s="6" t="s">
        <v>13</v>
      </c>
      <c r="D327" s="7">
        <v>660</v>
      </c>
      <c r="E327" s="7">
        <v>16691</v>
      </c>
      <c r="F327" s="7">
        <v>83</v>
      </c>
      <c r="G327" s="7">
        <v>1930</v>
      </c>
      <c r="H327" s="7">
        <v>99</v>
      </c>
      <c r="I327" s="7">
        <v>1421</v>
      </c>
      <c r="J327" s="8">
        <v>7668</v>
      </c>
      <c r="K327" s="8">
        <v>162002</v>
      </c>
      <c r="L327" s="8">
        <v>407</v>
      </c>
      <c r="M327" s="8">
        <v>8391</v>
      </c>
      <c r="N327" s="8">
        <v>241</v>
      </c>
      <c r="O327" s="8">
        <v>4636</v>
      </c>
      <c r="P327" s="8">
        <v>3603</v>
      </c>
      <c r="Q327" s="8">
        <v>60441</v>
      </c>
      <c r="R327" s="8">
        <v>371</v>
      </c>
      <c r="S327" s="8">
        <v>6676</v>
      </c>
      <c r="T327" s="8">
        <v>185</v>
      </c>
      <c r="U327" s="8">
        <v>3225</v>
      </c>
      <c r="V327" s="8">
        <v>2748</v>
      </c>
      <c r="W327" s="8">
        <v>44531</v>
      </c>
      <c r="X327" s="8">
        <v>199</v>
      </c>
      <c r="Y327" s="8">
        <v>3382</v>
      </c>
      <c r="Z327" s="8">
        <v>137</v>
      </c>
      <c r="AA327" s="8">
        <v>1855</v>
      </c>
      <c r="AB327" s="8">
        <v>64</v>
      </c>
      <c r="AC327" s="8">
        <v>1035</v>
      </c>
      <c r="AD327" s="8">
        <v>13</v>
      </c>
      <c r="AE327" s="8">
        <v>228</v>
      </c>
      <c r="AF327" s="8">
        <v>0</v>
      </c>
      <c r="AG327" s="8">
        <v>0</v>
      </c>
      <c r="AH327" s="12">
        <f t="shared" si="35"/>
        <v>14743</v>
      </c>
      <c r="AI327" s="12">
        <f t="shared" si="36"/>
        <v>284700</v>
      </c>
      <c r="AJ327" s="12">
        <f t="shared" si="37"/>
        <v>1073</v>
      </c>
      <c r="AK327" s="12">
        <f t="shared" si="38"/>
        <v>20607</v>
      </c>
      <c r="AL327" s="12">
        <f t="shared" si="39"/>
        <v>662</v>
      </c>
      <c r="AM327" s="12">
        <f t="shared" si="40"/>
        <v>11137</v>
      </c>
      <c r="AN327" s="16">
        <f t="shared" si="33"/>
        <v>7.2381454162276079E-2</v>
      </c>
      <c r="AO327" s="16">
        <f t="shared" si="34"/>
        <v>3.9118370214260623E-2</v>
      </c>
    </row>
    <row r="328" spans="1:41" x14ac:dyDescent="0.2">
      <c r="A328" s="5">
        <v>2012</v>
      </c>
      <c r="B328" s="5" t="s">
        <v>28</v>
      </c>
      <c r="C328" s="6" t="s">
        <v>14</v>
      </c>
      <c r="D328" s="7">
        <v>1482</v>
      </c>
      <c r="E328" s="7">
        <v>39964</v>
      </c>
      <c r="F328" s="7">
        <v>6</v>
      </c>
      <c r="G328" s="7">
        <v>188</v>
      </c>
      <c r="H328" s="7">
        <v>0</v>
      </c>
      <c r="I328" s="7">
        <v>0</v>
      </c>
      <c r="J328" s="8">
        <v>78</v>
      </c>
      <c r="K328" s="8">
        <v>1494</v>
      </c>
      <c r="L328" s="8">
        <v>7</v>
      </c>
      <c r="M328" s="8">
        <v>143</v>
      </c>
      <c r="N328" s="8">
        <v>12</v>
      </c>
      <c r="O328" s="8">
        <v>196</v>
      </c>
      <c r="P328" s="8">
        <v>1358</v>
      </c>
      <c r="Q328" s="8">
        <v>24975</v>
      </c>
      <c r="R328" s="8">
        <v>267</v>
      </c>
      <c r="S328" s="8">
        <v>5033</v>
      </c>
      <c r="T328" s="8">
        <v>96</v>
      </c>
      <c r="U328" s="8">
        <v>1483</v>
      </c>
      <c r="V328" s="8">
        <v>2787</v>
      </c>
      <c r="W328" s="8">
        <v>46785</v>
      </c>
      <c r="X328" s="8">
        <v>517</v>
      </c>
      <c r="Y328" s="8">
        <v>8982</v>
      </c>
      <c r="Z328" s="8">
        <v>202</v>
      </c>
      <c r="AA328" s="8">
        <v>2964</v>
      </c>
      <c r="AB328" s="8">
        <v>180</v>
      </c>
      <c r="AC328" s="8">
        <v>3104</v>
      </c>
      <c r="AD328" s="8">
        <v>142</v>
      </c>
      <c r="AE328" s="8">
        <v>2480</v>
      </c>
      <c r="AF328" s="8">
        <v>0</v>
      </c>
      <c r="AG328" s="8">
        <v>0</v>
      </c>
      <c r="AH328" s="12">
        <f t="shared" si="35"/>
        <v>5885</v>
      </c>
      <c r="AI328" s="12">
        <f t="shared" si="36"/>
        <v>116322</v>
      </c>
      <c r="AJ328" s="12">
        <f t="shared" si="37"/>
        <v>939</v>
      </c>
      <c r="AK328" s="12">
        <f t="shared" si="38"/>
        <v>16826</v>
      </c>
      <c r="AL328" s="12">
        <f t="shared" si="39"/>
        <v>310</v>
      </c>
      <c r="AM328" s="12">
        <f t="shared" si="40"/>
        <v>4643</v>
      </c>
      <c r="AN328" s="16">
        <f t="shared" si="33"/>
        <v>0.14465019514795138</v>
      </c>
      <c r="AO328" s="16">
        <f t="shared" si="34"/>
        <v>3.9915063358608005E-2</v>
      </c>
    </row>
    <row r="329" spans="1:41" s="23" customFormat="1" x14ac:dyDescent="0.2">
      <c r="A329" s="18">
        <v>2012</v>
      </c>
      <c r="B329" s="18" t="s">
        <v>28</v>
      </c>
      <c r="C329" s="19" t="s">
        <v>32</v>
      </c>
      <c r="D329" s="20">
        <v>2142</v>
      </c>
      <c r="E329" s="20">
        <v>56655</v>
      </c>
      <c r="F329" s="20">
        <v>89</v>
      </c>
      <c r="G329" s="20">
        <v>2118</v>
      </c>
      <c r="H329" s="20">
        <v>99</v>
      </c>
      <c r="I329" s="20">
        <v>1421</v>
      </c>
      <c r="J329" s="21">
        <v>7768</v>
      </c>
      <c r="K329" s="21">
        <v>163925</v>
      </c>
      <c r="L329" s="21">
        <v>414</v>
      </c>
      <c r="M329" s="21">
        <v>8534</v>
      </c>
      <c r="N329" s="21">
        <v>253</v>
      </c>
      <c r="O329" s="21">
        <v>4832</v>
      </c>
      <c r="P329" s="21">
        <v>4961</v>
      </c>
      <c r="Q329" s="21">
        <v>85416</v>
      </c>
      <c r="R329" s="21">
        <v>638</v>
      </c>
      <c r="S329" s="21">
        <v>11709</v>
      </c>
      <c r="T329" s="21">
        <v>281</v>
      </c>
      <c r="U329" s="21">
        <v>4708</v>
      </c>
      <c r="V329" s="21">
        <v>5627</v>
      </c>
      <c r="W329" s="21">
        <v>92676</v>
      </c>
      <c r="X329" s="21">
        <v>723</v>
      </c>
      <c r="Y329" s="21">
        <v>12479</v>
      </c>
      <c r="Z329" s="21">
        <v>343</v>
      </c>
      <c r="AA329" s="21">
        <v>4865</v>
      </c>
      <c r="AB329" s="21">
        <v>244</v>
      </c>
      <c r="AC329" s="21">
        <v>4139</v>
      </c>
      <c r="AD329" s="21">
        <v>155</v>
      </c>
      <c r="AE329" s="21">
        <v>2708</v>
      </c>
      <c r="AF329" s="21">
        <v>0</v>
      </c>
      <c r="AG329" s="21">
        <v>0</v>
      </c>
      <c r="AH329" s="21">
        <f t="shared" si="35"/>
        <v>20742</v>
      </c>
      <c r="AI329" s="21">
        <f t="shared" si="36"/>
        <v>402811</v>
      </c>
      <c r="AJ329" s="21">
        <f t="shared" si="37"/>
        <v>2019</v>
      </c>
      <c r="AK329" s="21">
        <f t="shared" si="38"/>
        <v>37548</v>
      </c>
      <c r="AL329" s="21">
        <f t="shared" si="39"/>
        <v>976</v>
      </c>
      <c r="AM329" s="21">
        <f t="shared" si="40"/>
        <v>15826</v>
      </c>
      <c r="AN329" s="22">
        <f t="shared" ref="AN329:AN337" si="41">AK329/AI329</f>
        <v>9.3214932064913825E-2</v>
      </c>
      <c r="AO329" s="22">
        <f t="shared" ref="AO329:AO337" si="42">AM329/AI329</f>
        <v>3.9288897274404128E-2</v>
      </c>
    </row>
    <row r="330" spans="1:41" x14ac:dyDescent="0.2">
      <c r="A330" s="5">
        <v>2012</v>
      </c>
      <c r="B330" s="5" t="s">
        <v>29</v>
      </c>
      <c r="C330" s="6" t="s">
        <v>12</v>
      </c>
      <c r="D330" s="7">
        <v>0</v>
      </c>
      <c r="E330" s="7">
        <v>0</v>
      </c>
      <c r="F330" s="7">
        <v>0</v>
      </c>
      <c r="G330" s="7">
        <v>0</v>
      </c>
      <c r="H330" s="7">
        <v>0</v>
      </c>
      <c r="I330" s="7">
        <v>0</v>
      </c>
      <c r="J330" s="8">
        <v>28</v>
      </c>
      <c r="K330" s="8">
        <v>607</v>
      </c>
      <c r="L330" s="8">
        <v>0</v>
      </c>
      <c r="M330" s="8">
        <v>0</v>
      </c>
      <c r="N330" s="8">
        <v>0</v>
      </c>
      <c r="O330" s="8">
        <v>0</v>
      </c>
      <c r="P330" s="8">
        <v>34</v>
      </c>
      <c r="Q330" s="8">
        <v>544</v>
      </c>
      <c r="R330" s="8">
        <v>3</v>
      </c>
      <c r="S330" s="8">
        <v>48</v>
      </c>
      <c r="T330" s="8">
        <v>6</v>
      </c>
      <c r="U330" s="8">
        <v>110</v>
      </c>
      <c r="V330" s="8">
        <v>41</v>
      </c>
      <c r="W330" s="8">
        <v>610</v>
      </c>
      <c r="X330" s="8">
        <v>2</v>
      </c>
      <c r="Y330" s="8">
        <v>31</v>
      </c>
      <c r="Z330" s="8">
        <v>6</v>
      </c>
      <c r="AA330" s="8">
        <v>108</v>
      </c>
      <c r="AB330" s="8">
        <v>0</v>
      </c>
      <c r="AC330" s="8">
        <v>0</v>
      </c>
      <c r="AD330" s="8">
        <v>0</v>
      </c>
      <c r="AE330" s="8">
        <v>0</v>
      </c>
      <c r="AF330" s="8">
        <v>0</v>
      </c>
      <c r="AG330" s="8">
        <v>0</v>
      </c>
      <c r="AH330" s="12">
        <f t="shared" si="35"/>
        <v>103</v>
      </c>
      <c r="AI330" s="12">
        <f t="shared" si="36"/>
        <v>1761</v>
      </c>
      <c r="AJ330" s="12">
        <f t="shared" si="37"/>
        <v>5</v>
      </c>
      <c r="AK330" s="12">
        <f t="shared" si="38"/>
        <v>79</v>
      </c>
      <c r="AL330" s="12">
        <f t="shared" si="39"/>
        <v>12</v>
      </c>
      <c r="AM330" s="12">
        <f t="shared" si="40"/>
        <v>218</v>
      </c>
      <c r="AN330" s="16">
        <f t="shared" si="41"/>
        <v>4.4860874503123226E-2</v>
      </c>
      <c r="AO330" s="16">
        <f t="shared" si="42"/>
        <v>0.12379329926178308</v>
      </c>
    </row>
    <row r="331" spans="1:41" x14ac:dyDescent="0.2">
      <c r="A331" s="5">
        <v>2012</v>
      </c>
      <c r="B331" s="5" t="s">
        <v>29</v>
      </c>
      <c r="C331" s="6" t="s">
        <v>13</v>
      </c>
      <c r="D331" s="7">
        <v>735</v>
      </c>
      <c r="E331" s="7">
        <v>17533</v>
      </c>
      <c r="F331" s="7">
        <v>332</v>
      </c>
      <c r="G331" s="7">
        <v>6842</v>
      </c>
      <c r="H331" s="7">
        <v>35</v>
      </c>
      <c r="I331" s="7">
        <v>665</v>
      </c>
      <c r="J331" s="8">
        <v>10173</v>
      </c>
      <c r="K331" s="8">
        <v>210952</v>
      </c>
      <c r="L331" s="8">
        <v>634</v>
      </c>
      <c r="M331" s="8">
        <v>13158</v>
      </c>
      <c r="N331" s="8">
        <v>372</v>
      </c>
      <c r="O331" s="8">
        <v>7270</v>
      </c>
      <c r="P331" s="8">
        <v>4563</v>
      </c>
      <c r="Q331" s="8">
        <v>86085</v>
      </c>
      <c r="R331" s="8">
        <v>549</v>
      </c>
      <c r="S331" s="8">
        <v>10801</v>
      </c>
      <c r="T331" s="8">
        <v>289</v>
      </c>
      <c r="U331" s="8">
        <v>5195</v>
      </c>
      <c r="V331" s="8">
        <v>4443</v>
      </c>
      <c r="W331" s="8">
        <v>70751</v>
      </c>
      <c r="X331" s="8">
        <v>453</v>
      </c>
      <c r="Y331" s="8">
        <v>7546</v>
      </c>
      <c r="Z331" s="8">
        <v>204</v>
      </c>
      <c r="AA331" s="8">
        <v>3182</v>
      </c>
      <c r="AB331" s="8">
        <v>259</v>
      </c>
      <c r="AC331" s="8">
        <v>4593</v>
      </c>
      <c r="AD331" s="8">
        <v>122</v>
      </c>
      <c r="AE331" s="8">
        <v>1951</v>
      </c>
      <c r="AF331" s="8">
        <v>0</v>
      </c>
      <c r="AG331" s="8">
        <v>0</v>
      </c>
      <c r="AH331" s="12">
        <f t="shared" si="35"/>
        <v>20173</v>
      </c>
      <c r="AI331" s="12">
        <f t="shared" si="36"/>
        <v>389914</v>
      </c>
      <c r="AJ331" s="12">
        <f t="shared" si="37"/>
        <v>2090</v>
      </c>
      <c r="AK331" s="12">
        <f t="shared" si="38"/>
        <v>40298</v>
      </c>
      <c r="AL331" s="12">
        <f t="shared" si="39"/>
        <v>900</v>
      </c>
      <c r="AM331" s="12">
        <f t="shared" si="40"/>
        <v>16312</v>
      </c>
      <c r="AN331" s="16">
        <f t="shared" si="41"/>
        <v>0.10335099534769206</v>
      </c>
      <c r="AO331" s="16">
        <f t="shared" si="42"/>
        <v>4.1834866149971534E-2</v>
      </c>
    </row>
    <row r="332" spans="1:41" x14ac:dyDescent="0.2">
      <c r="A332" s="5">
        <v>2012</v>
      </c>
      <c r="B332" s="5" t="s">
        <v>29</v>
      </c>
      <c r="C332" s="6" t="s">
        <v>14</v>
      </c>
      <c r="D332" s="7">
        <v>2016</v>
      </c>
      <c r="E332" s="7">
        <v>52228</v>
      </c>
      <c r="F332" s="7">
        <v>0</v>
      </c>
      <c r="G332" s="7">
        <v>0</v>
      </c>
      <c r="H332" s="7">
        <v>3</v>
      </c>
      <c r="I332" s="7">
        <v>94</v>
      </c>
      <c r="J332" s="8">
        <v>28</v>
      </c>
      <c r="K332" s="8">
        <v>549</v>
      </c>
      <c r="L332" s="8">
        <v>15</v>
      </c>
      <c r="M332" s="8">
        <v>374</v>
      </c>
      <c r="N332" s="8">
        <v>2</v>
      </c>
      <c r="O332" s="8">
        <v>26</v>
      </c>
      <c r="P332" s="8">
        <v>1250</v>
      </c>
      <c r="Q332" s="8">
        <v>23005</v>
      </c>
      <c r="R332" s="8">
        <v>230</v>
      </c>
      <c r="S332" s="8">
        <v>4471</v>
      </c>
      <c r="T332" s="8">
        <v>115</v>
      </c>
      <c r="U332" s="8">
        <v>1939</v>
      </c>
      <c r="V332" s="8">
        <v>2712</v>
      </c>
      <c r="W332" s="8">
        <v>43417</v>
      </c>
      <c r="X332" s="8">
        <v>510</v>
      </c>
      <c r="Y332" s="8">
        <v>8517</v>
      </c>
      <c r="Z332" s="8">
        <v>133</v>
      </c>
      <c r="AA332" s="8">
        <v>1931</v>
      </c>
      <c r="AB332" s="8">
        <v>27</v>
      </c>
      <c r="AC332" s="8">
        <v>505</v>
      </c>
      <c r="AD332" s="8">
        <v>17</v>
      </c>
      <c r="AE332" s="8">
        <v>333</v>
      </c>
      <c r="AF332" s="8">
        <v>0</v>
      </c>
      <c r="AG332" s="8">
        <v>0</v>
      </c>
      <c r="AH332" s="12">
        <f t="shared" ref="AH332:AH337" si="43">D332+J332+P332+V332+AB332</f>
        <v>6033</v>
      </c>
      <c r="AI332" s="12">
        <f t="shared" ref="AI332:AI337" si="44">E332+K332+Q332+W332+AC332</f>
        <v>119704</v>
      </c>
      <c r="AJ332" s="12">
        <f t="shared" ref="AJ332:AJ337" si="45">F332+L332+R332+X332+AD332</f>
        <v>772</v>
      </c>
      <c r="AK332" s="12">
        <f t="shared" ref="AK332:AK337" si="46">G332+M332+S332+Y332+AE332</f>
        <v>13695</v>
      </c>
      <c r="AL332" s="12">
        <f t="shared" ref="AL332:AL337" si="47">H332+N332+T332+Z332+AF332</f>
        <v>253</v>
      </c>
      <c r="AM332" s="12">
        <f t="shared" ref="AM332:AM337" si="48">I332+O332+U332+AA332+AG332</f>
        <v>3990</v>
      </c>
      <c r="AN332" s="16">
        <f t="shared" si="41"/>
        <v>0.11440720443761278</v>
      </c>
      <c r="AO332" s="16">
        <f t="shared" si="42"/>
        <v>3.3332219474704272E-2</v>
      </c>
    </row>
    <row r="333" spans="1:41" s="23" customFormat="1" x14ac:dyDescent="0.2">
      <c r="A333" s="18">
        <v>2012</v>
      </c>
      <c r="B333" s="18" t="s">
        <v>29</v>
      </c>
      <c r="C333" s="19" t="s">
        <v>32</v>
      </c>
      <c r="D333" s="20">
        <v>2751</v>
      </c>
      <c r="E333" s="20">
        <v>69761</v>
      </c>
      <c r="F333" s="20">
        <v>332</v>
      </c>
      <c r="G333" s="20">
        <v>6842</v>
      </c>
      <c r="H333" s="20">
        <v>38</v>
      </c>
      <c r="I333" s="20">
        <v>759</v>
      </c>
      <c r="J333" s="21">
        <v>10229</v>
      </c>
      <c r="K333" s="21">
        <v>212108</v>
      </c>
      <c r="L333" s="21">
        <v>649</v>
      </c>
      <c r="M333" s="21">
        <v>13532</v>
      </c>
      <c r="N333" s="21">
        <v>374</v>
      </c>
      <c r="O333" s="21">
        <v>7296</v>
      </c>
      <c r="P333" s="21">
        <v>5847</v>
      </c>
      <c r="Q333" s="21">
        <v>109634</v>
      </c>
      <c r="R333" s="21">
        <v>782</v>
      </c>
      <c r="S333" s="21">
        <v>15320</v>
      </c>
      <c r="T333" s="21">
        <v>410</v>
      </c>
      <c r="U333" s="21">
        <v>7244</v>
      </c>
      <c r="V333" s="21">
        <v>7196</v>
      </c>
      <c r="W333" s="21">
        <v>114778</v>
      </c>
      <c r="X333" s="21">
        <v>965</v>
      </c>
      <c r="Y333" s="21">
        <v>16094</v>
      </c>
      <c r="Z333" s="21">
        <v>343</v>
      </c>
      <c r="AA333" s="21">
        <v>5221</v>
      </c>
      <c r="AB333" s="21">
        <v>286</v>
      </c>
      <c r="AC333" s="21">
        <v>5098</v>
      </c>
      <c r="AD333" s="21">
        <v>139</v>
      </c>
      <c r="AE333" s="21">
        <v>2284</v>
      </c>
      <c r="AF333" s="21">
        <v>0</v>
      </c>
      <c r="AG333" s="21">
        <v>0</v>
      </c>
      <c r="AH333" s="21">
        <f t="shared" si="43"/>
        <v>26309</v>
      </c>
      <c r="AI333" s="21">
        <f t="shared" si="44"/>
        <v>511379</v>
      </c>
      <c r="AJ333" s="21">
        <f t="shared" si="45"/>
        <v>2867</v>
      </c>
      <c r="AK333" s="21">
        <f t="shared" si="46"/>
        <v>54072</v>
      </c>
      <c r="AL333" s="21">
        <f t="shared" si="47"/>
        <v>1165</v>
      </c>
      <c r="AM333" s="21">
        <f t="shared" si="48"/>
        <v>20520</v>
      </c>
      <c r="AN333" s="22">
        <f t="shared" si="41"/>
        <v>0.10573762317185492</v>
      </c>
      <c r="AO333" s="22">
        <f t="shared" si="42"/>
        <v>4.0126794412754532E-2</v>
      </c>
    </row>
    <row r="334" spans="1:41" x14ac:dyDescent="0.2">
      <c r="A334" s="5">
        <v>2012</v>
      </c>
      <c r="B334" s="5" t="s">
        <v>30</v>
      </c>
      <c r="C334" s="6" t="s">
        <v>12</v>
      </c>
      <c r="D334" s="7">
        <v>0</v>
      </c>
      <c r="E334" s="7">
        <v>0</v>
      </c>
      <c r="F334" s="7">
        <v>0</v>
      </c>
      <c r="G334" s="7">
        <v>0</v>
      </c>
      <c r="H334" s="7">
        <v>0</v>
      </c>
      <c r="I334" s="7">
        <v>0</v>
      </c>
      <c r="J334" s="8">
        <v>22</v>
      </c>
      <c r="K334" s="8">
        <v>427</v>
      </c>
      <c r="L334" s="8">
        <v>1</v>
      </c>
      <c r="M334" s="8">
        <v>22</v>
      </c>
      <c r="N334" s="8">
        <v>0</v>
      </c>
      <c r="O334" s="8">
        <v>0</v>
      </c>
      <c r="P334" s="8">
        <v>45</v>
      </c>
      <c r="Q334" s="8">
        <v>806</v>
      </c>
      <c r="R334" s="8">
        <v>4</v>
      </c>
      <c r="S334" s="8">
        <v>76</v>
      </c>
      <c r="T334" s="8">
        <v>0</v>
      </c>
      <c r="U334" s="8">
        <v>0</v>
      </c>
      <c r="V334" s="8">
        <v>53</v>
      </c>
      <c r="W334" s="8">
        <v>831</v>
      </c>
      <c r="X334" s="8">
        <v>4</v>
      </c>
      <c r="Y334" s="8">
        <v>71</v>
      </c>
      <c r="Z334" s="8">
        <v>3</v>
      </c>
      <c r="AA334" s="8">
        <v>52</v>
      </c>
      <c r="AB334" s="8">
        <v>0</v>
      </c>
      <c r="AC334" s="8">
        <v>0</v>
      </c>
      <c r="AD334" s="8">
        <v>0</v>
      </c>
      <c r="AE334" s="8">
        <v>0</v>
      </c>
      <c r="AF334" s="8">
        <v>0</v>
      </c>
      <c r="AG334" s="8">
        <v>0</v>
      </c>
      <c r="AH334" s="12">
        <f t="shared" si="43"/>
        <v>120</v>
      </c>
      <c r="AI334" s="12">
        <f t="shared" si="44"/>
        <v>2064</v>
      </c>
      <c r="AJ334" s="12">
        <f t="shared" si="45"/>
        <v>9</v>
      </c>
      <c r="AK334" s="12">
        <f t="shared" si="46"/>
        <v>169</v>
      </c>
      <c r="AL334" s="12">
        <f t="shared" si="47"/>
        <v>3</v>
      </c>
      <c r="AM334" s="12">
        <f t="shared" si="48"/>
        <v>52</v>
      </c>
      <c r="AN334" s="16">
        <f t="shared" si="41"/>
        <v>8.1879844961240317E-2</v>
      </c>
      <c r="AO334" s="16">
        <f t="shared" si="42"/>
        <v>2.5193798449612403E-2</v>
      </c>
    </row>
    <row r="335" spans="1:41" x14ac:dyDescent="0.2">
      <c r="A335" s="5">
        <v>2012</v>
      </c>
      <c r="B335" s="5" t="s">
        <v>30</v>
      </c>
      <c r="C335" s="6" t="s">
        <v>13</v>
      </c>
      <c r="D335" s="7">
        <v>126</v>
      </c>
      <c r="E335" s="7">
        <v>3178</v>
      </c>
      <c r="F335" s="7">
        <v>30</v>
      </c>
      <c r="G335" s="7">
        <v>678</v>
      </c>
      <c r="H335" s="7">
        <v>0</v>
      </c>
      <c r="I335" s="7">
        <v>0</v>
      </c>
      <c r="J335" s="8">
        <v>2006</v>
      </c>
      <c r="K335" s="8">
        <v>41398</v>
      </c>
      <c r="L335" s="8">
        <v>52</v>
      </c>
      <c r="M335" s="8">
        <v>1071</v>
      </c>
      <c r="N335" s="8">
        <v>65</v>
      </c>
      <c r="O335" s="8">
        <v>1167</v>
      </c>
      <c r="P335" s="8">
        <v>884</v>
      </c>
      <c r="Q335" s="8">
        <v>15587</v>
      </c>
      <c r="R335" s="8">
        <v>96</v>
      </c>
      <c r="S335" s="8">
        <v>1710</v>
      </c>
      <c r="T335" s="8">
        <v>49</v>
      </c>
      <c r="U335" s="8">
        <v>916</v>
      </c>
      <c r="V335" s="8">
        <v>729</v>
      </c>
      <c r="W335" s="8">
        <v>11964</v>
      </c>
      <c r="X335" s="8">
        <v>66</v>
      </c>
      <c r="Y335" s="8">
        <v>1107</v>
      </c>
      <c r="Z335" s="8">
        <v>44</v>
      </c>
      <c r="AA335" s="8">
        <v>439</v>
      </c>
      <c r="AB335" s="8">
        <v>88</v>
      </c>
      <c r="AC335" s="8">
        <v>1652</v>
      </c>
      <c r="AD335" s="8">
        <v>5</v>
      </c>
      <c r="AE335" s="8">
        <v>98</v>
      </c>
      <c r="AF335" s="8">
        <v>1</v>
      </c>
      <c r="AG335" s="8">
        <v>14</v>
      </c>
      <c r="AH335" s="12">
        <f t="shared" si="43"/>
        <v>3833</v>
      </c>
      <c r="AI335" s="12">
        <f t="shared" si="44"/>
        <v>73779</v>
      </c>
      <c r="AJ335" s="12">
        <f t="shared" si="45"/>
        <v>249</v>
      </c>
      <c r="AK335" s="12">
        <f t="shared" si="46"/>
        <v>4664</v>
      </c>
      <c r="AL335" s="12">
        <f t="shared" si="47"/>
        <v>159</v>
      </c>
      <c r="AM335" s="12">
        <f t="shared" si="48"/>
        <v>2536</v>
      </c>
      <c r="AN335" s="16">
        <f t="shared" si="41"/>
        <v>6.3215820219845759E-2</v>
      </c>
      <c r="AO335" s="16">
        <f t="shared" si="42"/>
        <v>3.4372924544924709E-2</v>
      </c>
    </row>
    <row r="336" spans="1:41" x14ac:dyDescent="0.2">
      <c r="A336" s="5">
        <v>2012</v>
      </c>
      <c r="B336" s="5" t="s">
        <v>30</v>
      </c>
      <c r="C336" s="6" t="s">
        <v>14</v>
      </c>
      <c r="D336" s="7">
        <v>164</v>
      </c>
      <c r="E336" s="7">
        <v>4727</v>
      </c>
      <c r="F336" s="7">
        <v>0</v>
      </c>
      <c r="G336" s="7">
        <v>0</v>
      </c>
      <c r="H336" s="7">
        <v>0</v>
      </c>
      <c r="I336" s="7">
        <v>0</v>
      </c>
      <c r="J336" s="8">
        <v>0</v>
      </c>
      <c r="K336" s="8">
        <v>0</v>
      </c>
      <c r="L336" s="8">
        <v>0</v>
      </c>
      <c r="M336" s="8">
        <v>0</v>
      </c>
      <c r="N336" s="8">
        <v>0</v>
      </c>
      <c r="O336" s="8">
        <v>0</v>
      </c>
      <c r="P336" s="8">
        <v>160</v>
      </c>
      <c r="Q336" s="8">
        <v>2981</v>
      </c>
      <c r="R336" s="8">
        <v>25</v>
      </c>
      <c r="S336" s="8">
        <v>497</v>
      </c>
      <c r="T336" s="8">
        <v>9</v>
      </c>
      <c r="U336" s="8">
        <v>151</v>
      </c>
      <c r="V336" s="8">
        <v>405</v>
      </c>
      <c r="W336" s="8">
        <v>7149</v>
      </c>
      <c r="X336" s="8">
        <v>46</v>
      </c>
      <c r="Y336" s="8">
        <v>846</v>
      </c>
      <c r="Z336" s="8">
        <v>40</v>
      </c>
      <c r="AA336" s="8">
        <v>594</v>
      </c>
      <c r="AB336" s="8">
        <v>35</v>
      </c>
      <c r="AC336" s="8">
        <v>611</v>
      </c>
      <c r="AD336" s="8">
        <v>21</v>
      </c>
      <c r="AE336" s="8">
        <v>392</v>
      </c>
      <c r="AF336" s="8">
        <v>0</v>
      </c>
      <c r="AG336" s="8">
        <v>0</v>
      </c>
      <c r="AH336" s="12">
        <f t="shared" si="43"/>
        <v>764</v>
      </c>
      <c r="AI336" s="12">
        <f t="shared" si="44"/>
        <v>15468</v>
      </c>
      <c r="AJ336" s="12">
        <f t="shared" si="45"/>
        <v>92</v>
      </c>
      <c r="AK336" s="12">
        <f t="shared" si="46"/>
        <v>1735</v>
      </c>
      <c r="AL336" s="12">
        <f t="shared" si="47"/>
        <v>49</v>
      </c>
      <c r="AM336" s="12">
        <f t="shared" si="48"/>
        <v>745</v>
      </c>
      <c r="AN336" s="16">
        <f t="shared" si="41"/>
        <v>0.1121670545642617</v>
      </c>
      <c r="AO336" s="16">
        <f t="shared" si="42"/>
        <v>4.8163951383501422E-2</v>
      </c>
    </row>
    <row r="337" spans="1:41" s="23" customFormat="1" x14ac:dyDescent="0.2">
      <c r="A337" s="18">
        <v>2012</v>
      </c>
      <c r="B337" s="18" t="s">
        <v>30</v>
      </c>
      <c r="C337" s="19" t="s">
        <v>32</v>
      </c>
      <c r="D337" s="20">
        <v>290</v>
      </c>
      <c r="E337" s="20">
        <v>7905</v>
      </c>
      <c r="F337" s="20">
        <v>30</v>
      </c>
      <c r="G337" s="20">
        <v>678</v>
      </c>
      <c r="H337" s="20">
        <v>0</v>
      </c>
      <c r="I337" s="20">
        <v>0</v>
      </c>
      <c r="J337" s="21">
        <v>2028</v>
      </c>
      <c r="K337" s="21">
        <v>41825</v>
      </c>
      <c r="L337" s="21">
        <v>53</v>
      </c>
      <c r="M337" s="21">
        <v>1093</v>
      </c>
      <c r="N337" s="21">
        <v>65</v>
      </c>
      <c r="O337" s="21">
        <v>1167</v>
      </c>
      <c r="P337" s="21">
        <v>1089</v>
      </c>
      <c r="Q337" s="21">
        <v>19374</v>
      </c>
      <c r="R337" s="21">
        <v>125</v>
      </c>
      <c r="S337" s="21">
        <v>2283</v>
      </c>
      <c r="T337" s="21">
        <v>58</v>
      </c>
      <c r="U337" s="21">
        <v>1067</v>
      </c>
      <c r="V337" s="21">
        <v>1187</v>
      </c>
      <c r="W337" s="21">
        <v>19944</v>
      </c>
      <c r="X337" s="21">
        <v>116</v>
      </c>
      <c r="Y337" s="21">
        <v>2024</v>
      </c>
      <c r="Z337" s="21">
        <v>87</v>
      </c>
      <c r="AA337" s="21">
        <v>1085</v>
      </c>
      <c r="AB337" s="21">
        <v>123</v>
      </c>
      <c r="AC337" s="21">
        <v>2263</v>
      </c>
      <c r="AD337" s="21">
        <v>26</v>
      </c>
      <c r="AE337" s="21">
        <v>490</v>
      </c>
      <c r="AF337" s="21">
        <v>1</v>
      </c>
      <c r="AG337" s="21">
        <v>14</v>
      </c>
      <c r="AH337" s="21">
        <f t="shared" si="43"/>
        <v>4717</v>
      </c>
      <c r="AI337" s="21">
        <f t="shared" si="44"/>
        <v>91311</v>
      </c>
      <c r="AJ337" s="21">
        <f t="shared" si="45"/>
        <v>350</v>
      </c>
      <c r="AK337" s="21">
        <f t="shared" si="46"/>
        <v>6568</v>
      </c>
      <c r="AL337" s="21">
        <f t="shared" si="47"/>
        <v>211</v>
      </c>
      <c r="AM337" s="21">
        <f t="shared" si="48"/>
        <v>3333</v>
      </c>
      <c r="AN337" s="22">
        <f t="shared" si="41"/>
        <v>7.1929997481135904E-2</v>
      </c>
      <c r="AO337" s="22">
        <f t="shared" si="42"/>
        <v>3.6501626310083121E-2</v>
      </c>
    </row>
  </sheetData>
  <autoFilter ref="A7:AG337"/>
  <mergeCells count="31">
    <mergeCell ref="AB6:AC6"/>
    <mergeCell ref="AD6:AE6"/>
    <mergeCell ref="AF6:AG6"/>
    <mergeCell ref="A1:I1"/>
    <mergeCell ref="A2:I2"/>
    <mergeCell ref="A3:I3"/>
    <mergeCell ref="AH5:AO5"/>
    <mergeCell ref="AN6:AO6"/>
    <mergeCell ref="L6:M6"/>
    <mergeCell ref="N6:O6"/>
    <mergeCell ref="P5:U5"/>
    <mergeCell ref="P6:Q6"/>
    <mergeCell ref="Z6:AA6"/>
    <mergeCell ref="R6:S6"/>
    <mergeCell ref="T6:U6"/>
    <mergeCell ref="AH6:AI6"/>
    <mergeCell ref="AJ6:AK6"/>
    <mergeCell ref="AL6:AM6"/>
    <mergeCell ref="AB5:AG5"/>
    <mergeCell ref="V5:AA5"/>
    <mergeCell ref="V6:W6"/>
    <mergeCell ref="X6:Y6"/>
    <mergeCell ref="A5:A7"/>
    <mergeCell ref="B5:B7"/>
    <mergeCell ref="C5:C7"/>
    <mergeCell ref="D5:I5"/>
    <mergeCell ref="D6:E6"/>
    <mergeCell ref="F6:G6"/>
    <mergeCell ref="H6:I6"/>
    <mergeCell ref="J5:O5"/>
    <mergeCell ref="J6:K6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52" fitToHeight="0" orientation="landscape" r:id="rId1"/>
  <rowBreaks count="4" manualBreakCount="4">
    <brk id="73" max="16383" man="1"/>
    <brk id="139" max="16383" man="1"/>
    <brk id="205" max="16383" man="1"/>
    <brk id="2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workbookViewId="0">
      <selection activeCell="B1" sqref="B1:I23"/>
    </sheetView>
  </sheetViews>
  <sheetFormatPr defaultRowHeight="12" x14ac:dyDescent="0.2"/>
  <cols>
    <col min="3" max="3" width="13" customWidth="1"/>
    <col min="9" max="9" width="13.7109375" customWidth="1"/>
  </cols>
  <sheetData>
    <row r="1" spans="2:9" x14ac:dyDescent="0.2">
      <c r="B1" t="s">
        <v>45</v>
      </c>
    </row>
    <row r="2" spans="2:9" x14ac:dyDescent="0.2">
      <c r="B2" t="s">
        <v>46</v>
      </c>
      <c r="D2" t="s">
        <v>47</v>
      </c>
      <c r="F2" t="s">
        <v>48</v>
      </c>
      <c r="H2" t="s">
        <v>49</v>
      </c>
    </row>
    <row r="3" spans="2:9" x14ac:dyDescent="0.2">
      <c r="B3" t="s">
        <v>50</v>
      </c>
      <c r="C3" t="s">
        <v>51</v>
      </c>
      <c r="D3" t="s">
        <v>50</v>
      </c>
      <c r="E3" t="s">
        <v>51</v>
      </c>
      <c r="F3" t="s">
        <v>50</v>
      </c>
      <c r="G3" t="s">
        <v>51</v>
      </c>
      <c r="H3" t="s">
        <v>52</v>
      </c>
      <c r="I3" t="s">
        <v>48</v>
      </c>
    </row>
    <row r="4" spans="2:9" x14ac:dyDescent="0.2">
      <c r="B4" s="24">
        <v>2117</v>
      </c>
      <c r="C4" s="24">
        <v>39772</v>
      </c>
      <c r="D4" s="24">
        <v>103</v>
      </c>
      <c r="E4" s="24">
        <v>1879</v>
      </c>
      <c r="F4" s="24">
        <v>63</v>
      </c>
      <c r="G4" s="24">
        <v>422</v>
      </c>
      <c r="H4" s="25">
        <v>4.7244292467062257E-2</v>
      </c>
      <c r="I4" s="25">
        <v>1.0610479734486573E-2</v>
      </c>
    </row>
    <row r="5" spans="2:9" x14ac:dyDescent="0.2">
      <c r="B5" s="24">
        <v>280995</v>
      </c>
      <c r="C5" s="24">
        <v>6310572</v>
      </c>
      <c r="D5" s="24">
        <v>12104</v>
      </c>
      <c r="E5" s="24">
        <v>248173</v>
      </c>
      <c r="F5" s="24">
        <v>858</v>
      </c>
      <c r="G5" s="24">
        <v>12437</v>
      </c>
      <c r="H5" s="25">
        <v>3.9326545992978135E-2</v>
      </c>
      <c r="I5" s="25">
        <v>1.9708197608711221E-3</v>
      </c>
    </row>
    <row r="6" spans="2:9" x14ac:dyDescent="0.2">
      <c r="B6" s="24">
        <v>88788</v>
      </c>
      <c r="C6" s="24">
        <v>1748205</v>
      </c>
      <c r="D6" s="24">
        <v>7437</v>
      </c>
      <c r="E6" s="24">
        <v>142341</v>
      </c>
      <c r="F6" s="24">
        <v>1169</v>
      </c>
      <c r="G6" s="24">
        <v>18396</v>
      </c>
      <c r="H6" s="25">
        <v>8.1421229203668913E-2</v>
      </c>
      <c r="I6" s="25">
        <v>1.0522793379494967E-2</v>
      </c>
    </row>
    <row r="7" spans="2:9" x14ac:dyDescent="0.2">
      <c r="B7" s="24">
        <v>371900</v>
      </c>
      <c r="C7" s="24">
        <v>8098549</v>
      </c>
      <c r="D7" s="24">
        <v>19644</v>
      </c>
      <c r="E7" s="24">
        <v>392393</v>
      </c>
      <c r="F7" s="24">
        <v>2090</v>
      </c>
      <c r="G7" s="24">
        <v>31255</v>
      </c>
      <c r="H7" s="25">
        <v>4.8452259781350954E-2</v>
      </c>
      <c r="I7" s="25">
        <v>3.8593333200799304E-3</v>
      </c>
    </row>
    <row r="8" spans="2:9" x14ac:dyDescent="0.2">
      <c r="B8" s="24">
        <v>2153</v>
      </c>
      <c r="C8" s="24">
        <v>39969</v>
      </c>
      <c r="D8" s="24">
        <v>114</v>
      </c>
      <c r="E8" s="24">
        <v>2055</v>
      </c>
      <c r="F8" s="24">
        <v>112</v>
      </c>
      <c r="G8" s="24">
        <v>793</v>
      </c>
      <c r="H8" s="25">
        <v>5.1414846506042181E-2</v>
      </c>
      <c r="I8" s="25">
        <v>1.9840376291626011E-2</v>
      </c>
    </row>
    <row r="9" spans="2:9" x14ac:dyDescent="0.2">
      <c r="B9" s="24">
        <v>280560</v>
      </c>
      <c r="C9" s="24">
        <v>6279873</v>
      </c>
      <c r="D9" s="24">
        <v>16090</v>
      </c>
      <c r="E9" s="24">
        <v>331719</v>
      </c>
      <c r="F9" s="24">
        <v>1293</v>
      </c>
      <c r="G9" s="24">
        <v>19113</v>
      </c>
      <c r="H9" s="25">
        <v>5.2822565042318533E-2</v>
      </c>
      <c r="I9" s="25">
        <v>3.0435328867319451E-3</v>
      </c>
    </row>
    <row r="10" spans="2:9" x14ac:dyDescent="0.2">
      <c r="B10" s="24">
        <v>88432</v>
      </c>
      <c r="C10" s="24">
        <v>1691386</v>
      </c>
      <c r="D10" s="24">
        <v>8297</v>
      </c>
      <c r="E10" s="24">
        <v>158779</v>
      </c>
      <c r="F10" s="24">
        <v>1312</v>
      </c>
      <c r="G10" s="24">
        <v>21004</v>
      </c>
      <c r="H10" s="25">
        <v>9.3875082328930243E-2</v>
      </c>
      <c r="I10" s="25">
        <v>1.2418217958526321E-2</v>
      </c>
    </row>
    <row r="11" spans="2:9" x14ac:dyDescent="0.2">
      <c r="B11" s="24">
        <v>371145</v>
      </c>
      <c r="C11" s="24">
        <v>8011228</v>
      </c>
      <c r="D11" s="24">
        <v>24501</v>
      </c>
      <c r="E11" s="24">
        <v>492553</v>
      </c>
      <c r="F11" s="24">
        <v>2717</v>
      </c>
      <c r="G11" s="24">
        <v>40910</v>
      </c>
      <c r="H11" s="25">
        <v>6.148283384270177E-2</v>
      </c>
      <c r="I11" s="25">
        <v>5.1065829108845736E-3</v>
      </c>
    </row>
    <row r="12" spans="2:9" x14ac:dyDescent="0.2">
      <c r="B12" s="24">
        <v>2132</v>
      </c>
      <c r="C12" s="24">
        <v>40149</v>
      </c>
      <c r="D12" s="24">
        <v>95</v>
      </c>
      <c r="E12" s="24">
        <v>1725</v>
      </c>
      <c r="F12" s="24">
        <v>139</v>
      </c>
      <c r="G12" s="24">
        <v>1209</v>
      </c>
      <c r="H12" s="25">
        <v>4.2964955540611222E-2</v>
      </c>
      <c r="I12" s="25">
        <v>3.0112829709332736E-2</v>
      </c>
    </row>
    <row r="13" spans="2:9" x14ac:dyDescent="0.2">
      <c r="B13" s="24">
        <v>280219</v>
      </c>
      <c r="C13" s="24">
        <v>6220401</v>
      </c>
      <c r="D13" s="24">
        <v>16946</v>
      </c>
      <c r="E13" s="24">
        <v>345724</v>
      </c>
      <c r="F13" s="24">
        <v>3883</v>
      </c>
      <c r="G13" s="24">
        <v>71628</v>
      </c>
      <c r="H13" s="25">
        <v>5.5579053504749933E-2</v>
      </c>
      <c r="I13" s="25">
        <v>1.1515013260399129E-2</v>
      </c>
    </row>
    <row r="14" spans="2:9" x14ac:dyDescent="0.2">
      <c r="B14" s="24">
        <v>88331</v>
      </c>
      <c r="C14" s="24">
        <v>1786899</v>
      </c>
      <c r="D14" s="24">
        <v>8369</v>
      </c>
      <c r="E14" s="24">
        <v>160023</v>
      </c>
      <c r="F14" s="24">
        <v>1789</v>
      </c>
      <c r="G14" s="24">
        <v>28897</v>
      </c>
      <c r="H14" s="25">
        <v>8.9553466648086999E-2</v>
      </c>
      <c r="I14" s="25">
        <v>1.617159111958762E-2</v>
      </c>
    </row>
    <row r="15" spans="2:9" x14ac:dyDescent="0.2">
      <c r="B15" s="24">
        <v>370682</v>
      </c>
      <c r="C15" s="24">
        <v>8047449</v>
      </c>
      <c r="D15" s="24">
        <v>25410</v>
      </c>
      <c r="E15" s="24">
        <v>507472</v>
      </c>
      <c r="F15" s="24">
        <v>5811</v>
      </c>
      <c r="G15" s="24">
        <v>101734</v>
      </c>
      <c r="H15" s="25">
        <v>6.3059983356216362E-2</v>
      </c>
      <c r="I15" s="25">
        <v>1.2641770081425804E-2</v>
      </c>
    </row>
    <row r="16" spans="2:9" x14ac:dyDescent="0.2">
      <c r="B16" s="24">
        <v>2126</v>
      </c>
      <c r="C16" s="24">
        <v>38915</v>
      </c>
      <c r="D16" s="24">
        <v>147</v>
      </c>
      <c r="E16" s="24">
        <v>2547</v>
      </c>
      <c r="F16" s="24">
        <v>154</v>
      </c>
      <c r="G16" s="24">
        <v>1344</v>
      </c>
      <c r="H16" s="25">
        <v>6.54503404856739E-2</v>
      </c>
      <c r="I16" s="25">
        <v>3.4536810998329691E-2</v>
      </c>
    </row>
    <row r="17" spans="2:9" x14ac:dyDescent="0.2">
      <c r="B17" s="24">
        <v>276719</v>
      </c>
      <c r="C17" s="24">
        <v>6071495</v>
      </c>
      <c r="D17" s="24">
        <v>26613</v>
      </c>
      <c r="E17" s="24">
        <v>550213</v>
      </c>
      <c r="F17" s="24">
        <v>9356</v>
      </c>
      <c r="G17" s="24">
        <v>163226</v>
      </c>
      <c r="H17" s="25">
        <v>9.0622326132196437E-2</v>
      </c>
      <c r="I17" s="25">
        <v>2.6883988210481932E-2</v>
      </c>
    </row>
    <row r="18" spans="2:9" x14ac:dyDescent="0.2">
      <c r="B18" s="24">
        <v>88863</v>
      </c>
      <c r="C18" s="24">
        <v>1774128</v>
      </c>
      <c r="D18" s="24">
        <v>9623</v>
      </c>
      <c r="E18" s="24">
        <v>181903</v>
      </c>
      <c r="F18" s="24">
        <v>3321</v>
      </c>
      <c r="G18" s="24">
        <v>51376</v>
      </c>
      <c r="H18" s="25">
        <v>0.10253093350648883</v>
      </c>
      <c r="I18" s="25">
        <v>2.8958451701342858E-2</v>
      </c>
    </row>
    <row r="19" spans="2:9" x14ac:dyDescent="0.2">
      <c r="B19" s="24">
        <v>367708</v>
      </c>
      <c r="C19" s="24">
        <v>7884538</v>
      </c>
      <c r="D19" s="24">
        <v>36383</v>
      </c>
      <c r="E19" s="24">
        <v>734663</v>
      </c>
      <c r="F19" s="24">
        <v>12831</v>
      </c>
      <c r="G19" s="24">
        <v>215946</v>
      </c>
      <c r="H19" s="25">
        <v>9.3177685236598515E-2</v>
      </c>
      <c r="I19" s="25">
        <v>2.7388541979251037E-2</v>
      </c>
    </row>
    <row r="20" spans="2:9" x14ac:dyDescent="0.2">
      <c r="B20" s="24">
        <v>2082</v>
      </c>
      <c r="C20" s="24">
        <v>34795</v>
      </c>
      <c r="D20" s="24">
        <v>182</v>
      </c>
      <c r="E20" s="24">
        <v>2890</v>
      </c>
      <c r="F20" s="24">
        <v>180</v>
      </c>
      <c r="G20" s="24">
        <v>1613</v>
      </c>
      <c r="H20" s="25">
        <v>8.3057910619341854E-2</v>
      </c>
      <c r="I20" s="25">
        <v>4.6357235234947551E-2</v>
      </c>
    </row>
    <row r="21" spans="2:9" x14ac:dyDescent="0.2">
      <c r="B21" s="24">
        <v>275339</v>
      </c>
      <c r="C21" s="24">
        <v>5343628</v>
      </c>
      <c r="D21" s="24">
        <v>28670</v>
      </c>
      <c r="E21" s="24">
        <v>546574</v>
      </c>
      <c r="F21" s="24">
        <v>10469</v>
      </c>
      <c r="G21" s="24">
        <v>183821</v>
      </c>
      <c r="H21" s="25">
        <v>0.1022851890139059</v>
      </c>
      <c r="I21" s="25">
        <v>3.4400036828910997E-2</v>
      </c>
    </row>
    <row r="22" spans="2:9" x14ac:dyDescent="0.2">
      <c r="B22" s="24">
        <v>90487</v>
      </c>
      <c r="C22" s="24">
        <v>1724363</v>
      </c>
      <c r="D22" s="24">
        <v>10549</v>
      </c>
      <c r="E22" s="24">
        <v>185904</v>
      </c>
      <c r="F22" s="24">
        <v>3883</v>
      </c>
      <c r="G22" s="24">
        <v>60516</v>
      </c>
      <c r="H22" s="25">
        <v>0.10781024645042836</v>
      </c>
      <c r="I22" s="25">
        <v>3.5094698738026738E-2</v>
      </c>
    </row>
    <row r="23" spans="2:9" x14ac:dyDescent="0.2">
      <c r="B23" s="24">
        <v>367908</v>
      </c>
      <c r="C23" s="24">
        <v>7102786</v>
      </c>
      <c r="D23" s="24">
        <v>39401</v>
      </c>
      <c r="E23" s="24">
        <v>735368</v>
      </c>
      <c r="F23" s="24">
        <v>14532</v>
      </c>
      <c r="G23" s="24">
        <v>245950</v>
      </c>
      <c r="H23" s="25">
        <v>0.10353233224258762</v>
      </c>
      <c r="I23" s="25">
        <v>3.462725752965104E-2</v>
      </c>
    </row>
  </sheetData>
  <phoneticPr fontId="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3"/>
  <sheetViews>
    <sheetView topLeftCell="A21" workbookViewId="0">
      <selection sqref="A1:G67"/>
    </sheetView>
  </sheetViews>
  <sheetFormatPr defaultRowHeight="12" x14ac:dyDescent="0.2"/>
  <sheetData>
    <row r="1" spans="1:7" x14ac:dyDescent="0.2">
      <c r="A1" s="17" t="s">
        <v>53</v>
      </c>
      <c r="B1" s="17" t="s">
        <v>53</v>
      </c>
      <c r="C1" s="17">
        <v>2008</v>
      </c>
      <c r="D1" s="17">
        <v>2009</v>
      </c>
      <c r="E1" s="17">
        <v>2010</v>
      </c>
      <c r="F1" s="17">
        <v>2011</v>
      </c>
      <c r="G1" s="17">
        <v>2012</v>
      </c>
    </row>
    <row r="2" spans="1:7" x14ac:dyDescent="0.2">
      <c r="A2" t="s">
        <v>31</v>
      </c>
      <c r="B2" t="s">
        <v>12</v>
      </c>
      <c r="C2" s="25">
        <v>4.7244292467062257E-2</v>
      </c>
      <c r="D2" s="25">
        <v>5.1414846506042181E-2</v>
      </c>
      <c r="E2" s="25">
        <v>4.2964955540611222E-2</v>
      </c>
      <c r="F2" s="25">
        <v>6.54503404856739E-2</v>
      </c>
      <c r="G2" s="25">
        <v>8.3057910619341854E-2</v>
      </c>
    </row>
    <row r="3" spans="1:7" x14ac:dyDescent="0.2">
      <c r="A3" t="s">
        <v>31</v>
      </c>
      <c r="B3" t="s">
        <v>13</v>
      </c>
      <c r="C3" s="25">
        <v>3.9326545992978135E-2</v>
      </c>
      <c r="D3" s="25">
        <v>5.2822565042318533E-2</v>
      </c>
      <c r="E3" s="25">
        <v>5.5579053504749933E-2</v>
      </c>
      <c r="F3" s="25">
        <v>9.0622326132196437E-2</v>
      </c>
      <c r="G3" s="25">
        <v>0.1022851890139059</v>
      </c>
    </row>
    <row r="4" spans="1:7" x14ac:dyDescent="0.2">
      <c r="A4" t="s">
        <v>31</v>
      </c>
      <c r="B4" t="s">
        <v>14</v>
      </c>
      <c r="C4" s="25">
        <v>8.1421229203668913E-2</v>
      </c>
      <c r="D4" s="25">
        <v>9.3875082328930243E-2</v>
      </c>
      <c r="E4" s="25">
        <v>8.9553466648086999E-2</v>
      </c>
      <c r="F4" s="25">
        <v>0.10253093350648883</v>
      </c>
      <c r="G4" s="25">
        <v>0.10781024645042836</v>
      </c>
    </row>
    <row r="5" spans="1:7" x14ac:dyDescent="0.2">
      <c r="A5" t="s">
        <v>31</v>
      </c>
      <c r="B5" t="s">
        <v>32</v>
      </c>
      <c r="C5" s="25">
        <v>4.8452259781350954E-2</v>
      </c>
      <c r="D5" s="25">
        <v>6.148283384270177E-2</v>
      </c>
      <c r="E5" s="25">
        <v>6.3059983356216362E-2</v>
      </c>
      <c r="F5" s="25">
        <v>9.3177685236598515E-2</v>
      </c>
      <c r="G5" s="25">
        <v>0.10353233224258762</v>
      </c>
    </row>
    <row r="6" spans="1:7" x14ac:dyDescent="0.2">
      <c r="A6" t="s">
        <v>15</v>
      </c>
      <c r="B6" t="s">
        <v>12</v>
      </c>
      <c r="C6" s="25">
        <v>6.7113305124588629E-2</v>
      </c>
      <c r="D6" s="25">
        <v>7.8226091048111984E-2</v>
      </c>
      <c r="E6" s="25">
        <v>7.6877446909479175E-2</v>
      </c>
      <c r="F6" s="25">
        <v>0.10749697702539299</v>
      </c>
      <c r="G6" s="25">
        <v>0.13697120022047679</v>
      </c>
    </row>
    <row r="7" spans="1:7" x14ac:dyDescent="0.2">
      <c r="A7" t="s">
        <v>15</v>
      </c>
      <c r="B7" t="s">
        <v>13</v>
      </c>
      <c r="C7" s="25">
        <v>3.8198168553857305E-2</v>
      </c>
      <c r="D7" s="25">
        <v>4.5085078236926819E-2</v>
      </c>
      <c r="E7" s="25">
        <v>4.5842120322584064E-2</v>
      </c>
      <c r="F7" s="25">
        <v>7.0650256645441237E-2</v>
      </c>
      <c r="G7" s="25">
        <v>8.0265988201009678E-2</v>
      </c>
    </row>
    <row r="8" spans="1:7" x14ac:dyDescent="0.2">
      <c r="A8" t="s">
        <v>15</v>
      </c>
      <c r="B8" t="s">
        <v>14</v>
      </c>
      <c r="C8" s="25">
        <v>8.8441023892447457E-2</v>
      </c>
      <c r="D8" s="25">
        <v>0.10936321850952849</v>
      </c>
      <c r="E8" s="25">
        <v>0.10568655785876883</v>
      </c>
      <c r="F8" s="25">
        <v>0.11509441054491236</v>
      </c>
      <c r="G8" s="25">
        <v>0.1225715276528396</v>
      </c>
    </row>
    <row r="9" spans="1:7" x14ac:dyDescent="0.2">
      <c r="A9" t="s">
        <v>15</v>
      </c>
      <c r="B9" t="s">
        <v>32</v>
      </c>
      <c r="C9" s="25">
        <v>5.3331371173062539E-2</v>
      </c>
      <c r="D9" s="25">
        <v>6.3830468491706302E-2</v>
      </c>
      <c r="E9" s="25">
        <v>6.416463561506637E-2</v>
      </c>
      <c r="F9" s="25">
        <v>8.4375306695840646E-2</v>
      </c>
      <c r="G9" s="25">
        <v>9.4559913806805923E-2</v>
      </c>
    </row>
    <row r="10" spans="1:7" x14ac:dyDescent="0.2">
      <c r="A10" t="s">
        <v>16</v>
      </c>
      <c r="B10" t="s">
        <v>12</v>
      </c>
      <c r="C10" s="25">
        <v>7.1595149253731338E-2</v>
      </c>
      <c r="D10" s="25">
        <v>8.5279399499582992E-2</v>
      </c>
      <c r="E10" s="25">
        <v>8.8442876047640048E-2</v>
      </c>
      <c r="F10" s="25">
        <v>0.11275289838599682</v>
      </c>
      <c r="G10" s="25">
        <v>0.17311094263330806</v>
      </c>
    </row>
    <row r="11" spans="1:7" x14ac:dyDescent="0.2">
      <c r="A11" t="s">
        <v>16</v>
      </c>
      <c r="B11" t="s">
        <v>13</v>
      </c>
      <c r="C11" s="25">
        <v>2.9734951696804558E-2</v>
      </c>
      <c r="D11" s="25">
        <v>4.9937136872617027E-2</v>
      </c>
      <c r="E11" s="25">
        <v>4.8494472288313321E-2</v>
      </c>
      <c r="F11" s="25">
        <v>6.4991313015058352E-2</v>
      </c>
      <c r="G11" s="25">
        <v>7.0541841745073081E-2</v>
      </c>
    </row>
    <row r="12" spans="1:7" x14ac:dyDescent="0.2">
      <c r="A12" t="s">
        <v>16</v>
      </c>
      <c r="B12" t="s">
        <v>14</v>
      </c>
      <c r="C12" s="25">
        <v>0.12710939698182092</v>
      </c>
      <c r="D12" s="25">
        <v>0.1431904554010435</v>
      </c>
      <c r="E12" s="25">
        <v>0.13084324570043185</v>
      </c>
      <c r="F12" s="25">
        <v>0.13878576335639489</v>
      </c>
      <c r="G12" s="25">
        <v>0.15368385205365867</v>
      </c>
    </row>
    <row r="13" spans="1:7" x14ac:dyDescent="0.2">
      <c r="A13" t="s">
        <v>16</v>
      </c>
      <c r="B13" t="s">
        <v>32</v>
      </c>
      <c r="C13" s="25">
        <v>5.5684886356453349E-2</v>
      </c>
      <c r="D13" s="25">
        <v>7.4606111578357157E-2</v>
      </c>
      <c r="E13" s="25">
        <v>7.1282659797375955E-2</v>
      </c>
      <c r="F13" s="25">
        <v>8.6184489527900518E-2</v>
      </c>
      <c r="G13" s="25">
        <v>9.625959192333533E-2</v>
      </c>
    </row>
    <row r="14" spans="1:7" x14ac:dyDescent="0.2">
      <c r="A14" t="s">
        <v>17</v>
      </c>
      <c r="B14" t="s">
        <v>12</v>
      </c>
      <c r="C14" s="25">
        <v>1.9121100301912108E-2</v>
      </c>
      <c r="D14" s="25">
        <v>4.0300546448087435E-2</v>
      </c>
      <c r="E14" s="25">
        <v>6.5167807103290974E-3</v>
      </c>
      <c r="F14" s="25">
        <v>2.5232403718459494E-2</v>
      </c>
      <c r="G14" s="25">
        <v>3.3370411568409343E-2</v>
      </c>
    </row>
    <row r="15" spans="1:7" x14ac:dyDescent="0.2">
      <c r="A15" t="s">
        <v>17</v>
      </c>
      <c r="B15" t="s">
        <v>13</v>
      </c>
      <c r="C15" s="25">
        <v>3.1338590620954045E-2</v>
      </c>
      <c r="D15" s="25">
        <v>3.5332020882746201E-2</v>
      </c>
      <c r="E15" s="25">
        <v>3.5811635789063274E-2</v>
      </c>
      <c r="F15" s="25">
        <v>6.9821709306506302E-2</v>
      </c>
      <c r="G15" s="25">
        <v>7.2108624267209251E-2</v>
      </c>
    </row>
    <row r="16" spans="1:7" x14ac:dyDescent="0.2">
      <c r="A16" t="s">
        <v>17</v>
      </c>
      <c r="B16" t="s">
        <v>14</v>
      </c>
      <c r="C16" s="25">
        <v>0.11110911926572611</v>
      </c>
      <c r="D16" s="25">
        <v>0.12360766460809373</v>
      </c>
      <c r="E16" s="25">
        <v>0.11066976656400401</v>
      </c>
      <c r="F16" s="25">
        <v>0.12533434900409443</v>
      </c>
      <c r="G16" s="25">
        <v>0.12360485391348988</v>
      </c>
    </row>
    <row r="17" spans="1:7" x14ac:dyDescent="0.2">
      <c r="A17" t="s">
        <v>17</v>
      </c>
      <c r="B17" t="s">
        <v>32</v>
      </c>
      <c r="C17" s="25">
        <v>5.285594981452349E-2</v>
      </c>
      <c r="D17" s="25">
        <v>5.8572675730288584E-2</v>
      </c>
      <c r="E17" s="25">
        <v>5.6771102584079046E-2</v>
      </c>
      <c r="F17" s="25">
        <v>8.5431433337725529E-2</v>
      </c>
      <c r="G17" s="25">
        <v>8.78108570847521E-2</v>
      </c>
    </row>
    <row r="18" spans="1:7" x14ac:dyDescent="0.2">
      <c r="A18" t="s">
        <v>18</v>
      </c>
      <c r="B18" t="s">
        <v>12</v>
      </c>
      <c r="C18" s="25">
        <v>6.569343065693431E-2</v>
      </c>
      <c r="D18" s="25">
        <v>0.14460784313725492</v>
      </c>
      <c r="E18" s="25">
        <v>9.7387173396674589E-2</v>
      </c>
      <c r="F18" s="25">
        <v>0.19896640826873385</v>
      </c>
      <c r="G18" s="25">
        <v>0.16869918699186992</v>
      </c>
    </row>
    <row r="19" spans="1:7" x14ac:dyDescent="0.2">
      <c r="A19" t="s">
        <v>18</v>
      </c>
      <c r="B19" t="s">
        <v>13</v>
      </c>
      <c r="C19" s="25">
        <v>3.368994512652481E-2</v>
      </c>
      <c r="D19" s="25">
        <v>4.2823448348969097E-2</v>
      </c>
      <c r="E19" s="25">
        <v>4.5123912372067268E-2</v>
      </c>
      <c r="F19" s="25">
        <v>8.9227812805453791E-2</v>
      </c>
      <c r="G19" s="25">
        <v>0.10607745043542709</v>
      </c>
    </row>
    <row r="20" spans="1:7" x14ac:dyDescent="0.2">
      <c r="A20" t="s">
        <v>18</v>
      </c>
      <c r="B20" t="s">
        <v>14</v>
      </c>
      <c r="C20" s="25">
        <v>7.3122559214759172E-2</v>
      </c>
      <c r="D20" s="25">
        <v>7.6418550335141014E-2</v>
      </c>
      <c r="E20" s="25">
        <v>6.7722964090500243E-2</v>
      </c>
      <c r="F20" s="25">
        <v>9.0097766615839986E-2</v>
      </c>
      <c r="G20" s="25">
        <v>8.0689976163946908E-2</v>
      </c>
    </row>
    <row r="21" spans="1:7" x14ac:dyDescent="0.2">
      <c r="A21" t="s">
        <v>18</v>
      </c>
      <c r="B21" t="s">
        <v>32</v>
      </c>
      <c r="C21" s="25">
        <v>3.9660202084230781E-2</v>
      </c>
      <c r="D21" s="25">
        <v>4.786714277617185E-2</v>
      </c>
      <c r="E21" s="25">
        <v>4.8907186562046331E-2</v>
      </c>
      <c r="F21" s="25">
        <v>8.9660250047763498E-2</v>
      </c>
      <c r="G21" s="25">
        <v>0.10168433555300034</v>
      </c>
    </row>
    <row r="22" spans="1:7" x14ac:dyDescent="0.2">
      <c r="A22" t="s">
        <v>19</v>
      </c>
      <c r="B22" t="s">
        <v>12</v>
      </c>
      <c r="C22" s="25">
        <v>3.1449213769655759E-2</v>
      </c>
      <c r="D22" s="25">
        <v>1.2462397937258273E-2</v>
      </c>
      <c r="E22" s="25">
        <v>2.9386712095400339E-2</v>
      </c>
      <c r="F22" s="25">
        <v>2.1949078138718173E-2</v>
      </c>
      <c r="G22" s="25">
        <v>1.7673048600883652E-2</v>
      </c>
    </row>
    <row r="23" spans="1:7" x14ac:dyDescent="0.2">
      <c r="A23" t="s">
        <v>19</v>
      </c>
      <c r="B23" t="s">
        <v>13</v>
      </c>
      <c r="C23" s="25">
        <v>1.3354366687518699E-2</v>
      </c>
      <c r="D23" s="25">
        <v>2.1902861808135041E-2</v>
      </c>
      <c r="E23" s="25">
        <v>2.8073802655293537E-2</v>
      </c>
      <c r="F23" s="25">
        <v>9.0669430612198912E-2</v>
      </c>
      <c r="G23" s="25">
        <v>0.11318821527992577</v>
      </c>
    </row>
    <row r="24" spans="1:7" x14ac:dyDescent="0.2">
      <c r="A24" t="s">
        <v>19</v>
      </c>
      <c r="B24" t="s">
        <v>14</v>
      </c>
      <c r="C24" s="25">
        <v>7.7261859821316226E-2</v>
      </c>
      <c r="D24" s="25">
        <v>9.6082211050040375E-2</v>
      </c>
      <c r="E24" s="25">
        <v>8.3068635173938449E-2</v>
      </c>
      <c r="F24" s="25">
        <v>0.11296527541277229</v>
      </c>
      <c r="G24" s="25">
        <v>0.12684322791769898</v>
      </c>
    </row>
    <row r="25" spans="1:7" x14ac:dyDescent="0.2">
      <c r="A25" t="s">
        <v>19</v>
      </c>
      <c r="B25" t="s">
        <v>32</v>
      </c>
      <c r="C25" s="25">
        <v>3.2632181225485397E-2</v>
      </c>
      <c r="D25" s="25">
        <v>4.3388195017761248E-2</v>
      </c>
      <c r="E25" s="25">
        <v>4.4368870313034908E-2</v>
      </c>
      <c r="F25" s="25">
        <v>9.6887869910414814E-2</v>
      </c>
      <c r="G25" s="25">
        <v>0.11678126342930813</v>
      </c>
    </row>
    <row r="26" spans="1:7" x14ac:dyDescent="0.2">
      <c r="A26" t="s">
        <v>20</v>
      </c>
      <c r="B26" t="s">
        <v>13</v>
      </c>
      <c r="C26" s="25">
        <v>2.6425078868175057E-2</v>
      </c>
      <c r="D26" s="25">
        <v>3.5330493000608643E-2</v>
      </c>
      <c r="E26" s="25">
        <v>3.8047543330410792E-2</v>
      </c>
      <c r="F26" s="25">
        <v>7.4302997087152003E-2</v>
      </c>
      <c r="G26" s="25">
        <v>8.4720018136476991E-2</v>
      </c>
    </row>
    <row r="27" spans="1:7" x14ac:dyDescent="0.2">
      <c r="A27" t="s">
        <v>20</v>
      </c>
      <c r="B27" t="s">
        <v>14</v>
      </c>
      <c r="C27" s="25">
        <v>7.3004663107386639E-2</v>
      </c>
      <c r="D27" s="25">
        <v>8.6139522239967375E-2</v>
      </c>
      <c r="E27" s="25">
        <v>7.586195664565723E-2</v>
      </c>
      <c r="F27" s="25">
        <v>9.9737937413288111E-2</v>
      </c>
      <c r="G27" s="25">
        <v>9.1331424004262682E-2</v>
      </c>
    </row>
    <row r="28" spans="1:7" x14ac:dyDescent="0.2">
      <c r="A28" t="s">
        <v>20</v>
      </c>
      <c r="B28" t="s">
        <v>32</v>
      </c>
      <c r="C28" s="25">
        <v>3.6807320793085921E-2</v>
      </c>
      <c r="D28" s="25">
        <v>4.6648223348332719E-2</v>
      </c>
      <c r="E28" s="25">
        <v>4.6866453965360072E-2</v>
      </c>
      <c r="F28" s="25">
        <v>8.0116347806342761E-2</v>
      </c>
      <c r="G28" s="25">
        <v>8.6398924294702653E-2</v>
      </c>
    </row>
    <row r="29" spans="1:7" x14ac:dyDescent="0.2">
      <c r="A29" t="s">
        <v>21</v>
      </c>
      <c r="B29" t="s">
        <v>13</v>
      </c>
      <c r="C29" s="25">
        <v>4.8874456818559592E-2</v>
      </c>
      <c r="D29" s="25">
        <v>6.9042046157391124E-2</v>
      </c>
      <c r="E29" s="25">
        <v>5.8546214023565774E-2</v>
      </c>
      <c r="F29" s="25">
        <v>0.11866282377507831</v>
      </c>
      <c r="G29" s="25">
        <v>0.12583146989725155</v>
      </c>
    </row>
    <row r="30" spans="1:7" x14ac:dyDescent="0.2">
      <c r="A30" t="s">
        <v>21</v>
      </c>
      <c r="B30" t="s">
        <v>14</v>
      </c>
      <c r="C30" s="25">
        <v>7.352640942631318E-2</v>
      </c>
      <c r="D30" s="25">
        <v>8.0935251798561147E-2</v>
      </c>
      <c r="E30" s="25">
        <v>7.1184407796101953E-2</v>
      </c>
      <c r="F30" s="25">
        <v>7.3676108374384236E-2</v>
      </c>
      <c r="G30" s="25">
        <v>7.6694082985514361E-2</v>
      </c>
    </row>
    <row r="31" spans="1:7" x14ac:dyDescent="0.2">
      <c r="A31" t="s">
        <v>21</v>
      </c>
      <c r="B31" t="s">
        <v>32</v>
      </c>
      <c r="C31" s="25">
        <v>5.3043568331697405E-2</v>
      </c>
      <c r="D31" s="25">
        <v>7.1070763969219936E-2</v>
      </c>
      <c r="E31" s="25">
        <v>6.0664073884249346E-2</v>
      </c>
      <c r="F31" s="25">
        <v>0.11106953733584855</v>
      </c>
      <c r="G31" s="25">
        <v>0.11662449683726279</v>
      </c>
    </row>
    <row r="32" spans="1:7" x14ac:dyDescent="0.2">
      <c r="A32" t="s">
        <v>22</v>
      </c>
      <c r="B32" t="s">
        <v>12</v>
      </c>
      <c r="C32" s="25">
        <v>0.11420765027322405</v>
      </c>
      <c r="D32" s="25">
        <v>6.236559139784946E-2</v>
      </c>
      <c r="E32" s="25">
        <v>9.3079922027290443E-2</v>
      </c>
      <c r="F32" s="25">
        <v>0.16372618207480594</v>
      </c>
      <c r="G32" s="25">
        <v>0.18930041152263374</v>
      </c>
    </row>
    <row r="33" spans="1:7" x14ac:dyDescent="0.2">
      <c r="A33" t="s">
        <v>22</v>
      </c>
      <c r="B33" t="s">
        <v>13</v>
      </c>
      <c r="C33" s="25">
        <v>7.0695049297982787E-2</v>
      </c>
      <c r="D33" s="25">
        <v>0.10060974558890945</v>
      </c>
      <c r="E33" s="25">
        <v>0.10420682499900107</v>
      </c>
      <c r="F33" s="25">
        <v>0.15364565051328052</v>
      </c>
      <c r="G33" s="25">
        <v>0.17210620571517557</v>
      </c>
    </row>
    <row r="34" spans="1:7" x14ac:dyDescent="0.2">
      <c r="A34" t="s">
        <v>22</v>
      </c>
      <c r="B34" t="s">
        <v>14</v>
      </c>
      <c r="C34" s="25">
        <v>5.7349993116254702E-2</v>
      </c>
      <c r="D34" s="25">
        <v>6.292480573353848E-2</v>
      </c>
      <c r="E34" s="25">
        <v>6.190405532689057E-2</v>
      </c>
      <c r="F34" s="25">
        <v>7.3876993551740183E-2</v>
      </c>
      <c r="G34" s="25">
        <v>8.0515909793018231E-2</v>
      </c>
    </row>
    <row r="35" spans="1:7" x14ac:dyDescent="0.2">
      <c r="A35" t="s">
        <v>22</v>
      </c>
      <c r="B35" t="s">
        <v>32</v>
      </c>
      <c r="C35" s="25">
        <v>6.845005974810682E-2</v>
      </c>
      <c r="D35" s="25">
        <v>9.3974770341263253E-2</v>
      </c>
      <c r="E35" s="25">
        <v>9.6757786585469574E-2</v>
      </c>
      <c r="F35" s="25">
        <v>0.13874794895220113</v>
      </c>
      <c r="G35" s="25">
        <v>0.1537008110805004</v>
      </c>
    </row>
    <row r="36" spans="1:7" x14ac:dyDescent="0.2">
      <c r="A36" t="s">
        <v>23</v>
      </c>
      <c r="B36" t="s">
        <v>12</v>
      </c>
      <c r="C36" s="25">
        <v>2.1991447770311544E-2</v>
      </c>
      <c r="D36" s="25">
        <v>2.599873176918199E-2</v>
      </c>
      <c r="E36" s="25">
        <v>2.5925925925925925E-2</v>
      </c>
      <c r="F36" s="25">
        <v>9.3283582089552231E-3</v>
      </c>
      <c r="G36" s="25">
        <v>2.0463847203274217E-2</v>
      </c>
    </row>
    <row r="37" spans="1:7" x14ac:dyDescent="0.2">
      <c r="A37" t="s">
        <v>23</v>
      </c>
      <c r="B37" t="s">
        <v>13</v>
      </c>
      <c r="C37" s="25">
        <v>1.98520564158201E-2</v>
      </c>
      <c r="D37" s="25">
        <v>3.3726161563881037E-2</v>
      </c>
      <c r="E37" s="25">
        <v>4.1108178994963551E-2</v>
      </c>
      <c r="F37" s="25">
        <v>4.1781124300990874E-2</v>
      </c>
      <c r="G37" s="25">
        <v>4.8202383448980153E-2</v>
      </c>
    </row>
    <row r="38" spans="1:7" x14ac:dyDescent="0.2">
      <c r="A38" t="s">
        <v>23</v>
      </c>
      <c r="B38" t="s">
        <v>14</v>
      </c>
      <c r="C38" s="25">
        <v>3.9508621517003101E-2</v>
      </c>
      <c r="D38" s="25">
        <v>5.4725894923745202E-2</v>
      </c>
      <c r="E38" s="25">
        <v>6.769221148735266E-2</v>
      </c>
      <c r="F38" s="25">
        <v>7.7130294773346542E-2</v>
      </c>
      <c r="G38" s="25">
        <v>6.9666676983070774E-2</v>
      </c>
    </row>
    <row r="39" spans="1:7" x14ac:dyDescent="0.2">
      <c r="A39" t="s">
        <v>23</v>
      </c>
      <c r="B39" t="s">
        <v>32</v>
      </c>
      <c r="C39" s="25">
        <v>2.2009910221356212E-2</v>
      </c>
      <c r="D39" s="25">
        <v>3.6013029132634038E-2</v>
      </c>
      <c r="E39" s="25">
        <v>4.4034005336810886E-2</v>
      </c>
      <c r="F39" s="25">
        <v>4.5692477812562832E-2</v>
      </c>
      <c r="G39" s="25">
        <v>5.0781635805517478E-2</v>
      </c>
    </row>
    <row r="40" spans="1:7" x14ac:dyDescent="0.2">
      <c r="A40" t="s">
        <v>24</v>
      </c>
      <c r="B40" t="s">
        <v>12</v>
      </c>
      <c r="C40" s="25">
        <v>2.3226457965160312E-2</v>
      </c>
      <c r="D40" s="25">
        <v>4.0241448692152921E-3</v>
      </c>
      <c r="E40" s="25">
        <v>1.7517887984209227E-2</v>
      </c>
      <c r="F40" s="25">
        <v>1.4970059880239521E-2</v>
      </c>
      <c r="G40" s="25">
        <v>5.0837830161885825E-2</v>
      </c>
    </row>
    <row r="41" spans="1:7" x14ac:dyDescent="0.2">
      <c r="A41" t="s">
        <v>24</v>
      </c>
      <c r="B41" t="s">
        <v>13</v>
      </c>
      <c r="C41" s="25">
        <v>1.8740047468423084E-2</v>
      </c>
      <c r="D41" s="25">
        <v>1.7201474042626553E-2</v>
      </c>
      <c r="E41" s="25">
        <v>2.2823312197426417E-2</v>
      </c>
      <c r="F41" s="25">
        <v>5.790458863250704E-2</v>
      </c>
      <c r="G41" s="25">
        <v>5.8162204000677259E-2</v>
      </c>
    </row>
    <row r="42" spans="1:7" x14ac:dyDescent="0.2">
      <c r="A42" t="s">
        <v>24</v>
      </c>
      <c r="B42" t="s">
        <v>14</v>
      </c>
      <c r="C42" s="25">
        <v>5.7485237929836751E-2</v>
      </c>
      <c r="D42" s="25">
        <v>5.8668223705922673E-2</v>
      </c>
      <c r="E42" s="25">
        <v>6.8672120830711142E-2</v>
      </c>
      <c r="F42" s="25">
        <v>8.8728895198499219E-2</v>
      </c>
      <c r="G42" s="25">
        <v>0.10002800478627256</v>
      </c>
    </row>
    <row r="43" spans="1:7" x14ac:dyDescent="0.2">
      <c r="A43" t="s">
        <v>24</v>
      </c>
      <c r="B43" t="s">
        <v>32</v>
      </c>
      <c r="C43" s="25">
        <v>2.4488963950847358E-2</v>
      </c>
      <c r="D43" s="25">
        <v>2.2942675991894895E-2</v>
      </c>
      <c r="E43" s="25">
        <v>2.9379942952274442E-2</v>
      </c>
      <c r="F43" s="25">
        <v>6.1740645189742233E-2</v>
      </c>
      <c r="G43" s="25">
        <v>6.4649419874556635E-2</v>
      </c>
    </row>
    <row r="44" spans="1:7" x14ac:dyDescent="0.2">
      <c r="A44" t="s">
        <v>25</v>
      </c>
      <c r="B44" t="s">
        <v>12</v>
      </c>
      <c r="C44" s="25">
        <v>4.4495151169423847E-2</v>
      </c>
      <c r="D44" s="25">
        <v>0</v>
      </c>
      <c r="E44" s="25">
        <v>9.9944475291504718E-3</v>
      </c>
      <c r="F44" s="25">
        <v>0</v>
      </c>
      <c r="G44" s="25">
        <v>9.0198436560432957E-3</v>
      </c>
    </row>
    <row r="45" spans="1:7" x14ac:dyDescent="0.2">
      <c r="A45" t="s">
        <v>25</v>
      </c>
      <c r="B45" t="s">
        <v>13</v>
      </c>
      <c r="C45" s="25">
        <v>3.8020175715488214E-2</v>
      </c>
      <c r="D45" s="25">
        <v>4.1697023861564715E-2</v>
      </c>
      <c r="E45" s="25">
        <v>4.6888922624037176E-2</v>
      </c>
      <c r="F45" s="25">
        <v>7.7069169671247828E-2</v>
      </c>
      <c r="G45" s="25">
        <v>8.3313597205364284E-2</v>
      </c>
    </row>
    <row r="46" spans="1:7" x14ac:dyDescent="0.2">
      <c r="A46" t="s">
        <v>25</v>
      </c>
      <c r="B46" t="s">
        <v>14</v>
      </c>
      <c r="C46" s="25">
        <v>7.5632490013315581E-2</v>
      </c>
      <c r="D46" s="25">
        <v>8.1106024808033084E-2</v>
      </c>
      <c r="E46" s="25">
        <v>6.5445717871651751E-2</v>
      </c>
      <c r="F46" s="25">
        <v>6.9856350355463726E-2</v>
      </c>
      <c r="G46" s="25">
        <v>8.6227524441102071E-2</v>
      </c>
    </row>
    <row r="47" spans="1:7" x14ac:dyDescent="0.2">
      <c r="A47" t="s">
        <v>25</v>
      </c>
      <c r="B47" t="s">
        <v>32</v>
      </c>
      <c r="C47" s="25">
        <v>4.3900432350651289E-2</v>
      </c>
      <c r="D47" s="25">
        <v>4.7348682154391079E-2</v>
      </c>
      <c r="E47" s="25">
        <v>4.9782548601550763E-2</v>
      </c>
      <c r="F47" s="25">
        <v>7.547776476989794E-2</v>
      </c>
      <c r="G47" s="25">
        <v>8.345565869559296E-2</v>
      </c>
    </row>
    <row r="48" spans="1:7" x14ac:dyDescent="0.2">
      <c r="A48" t="s">
        <v>26</v>
      </c>
      <c r="B48" t="s">
        <v>12</v>
      </c>
      <c r="C48" s="25">
        <v>2.6442860427684525E-2</v>
      </c>
      <c r="D48" s="25">
        <v>9.1303300409539864E-2</v>
      </c>
      <c r="E48" s="25">
        <v>0</v>
      </c>
      <c r="F48" s="25">
        <v>5.0546780072904009E-2</v>
      </c>
      <c r="G48" s="25">
        <v>1.5376166941241077E-2</v>
      </c>
    </row>
    <row r="49" spans="1:7" x14ac:dyDescent="0.2">
      <c r="A49" t="s">
        <v>26</v>
      </c>
      <c r="B49" t="s">
        <v>13</v>
      </c>
      <c r="C49" s="25">
        <v>1.2320048763871707E-2</v>
      </c>
      <c r="D49" s="25">
        <v>1.6027728411687436E-2</v>
      </c>
      <c r="E49" s="25">
        <v>1.8854842317155E-2</v>
      </c>
      <c r="F49" s="25">
        <v>3.9233966078849825E-2</v>
      </c>
      <c r="G49" s="25">
        <v>4.5166536194212216E-2</v>
      </c>
    </row>
    <row r="50" spans="1:7" x14ac:dyDescent="0.2">
      <c r="A50" t="s">
        <v>26</v>
      </c>
      <c r="B50" t="s">
        <v>14</v>
      </c>
      <c r="C50" s="25">
        <v>4.3536363134353086E-2</v>
      </c>
      <c r="D50" s="25">
        <v>5.0533276925474831E-2</v>
      </c>
      <c r="E50" s="25">
        <v>4.4130854435279906E-2</v>
      </c>
      <c r="F50" s="25">
        <v>5.6331421504871963E-2</v>
      </c>
      <c r="G50" s="25">
        <v>7.0771392313270481E-2</v>
      </c>
    </row>
    <row r="51" spans="1:7" x14ac:dyDescent="0.2">
      <c r="A51" t="s">
        <v>26</v>
      </c>
      <c r="B51" t="s">
        <v>32</v>
      </c>
      <c r="C51" s="25">
        <v>2.0046068771419168E-2</v>
      </c>
      <c r="D51" s="25">
        <v>2.5355978914674424E-2</v>
      </c>
      <c r="E51" s="25">
        <v>2.5273163004183762E-2</v>
      </c>
      <c r="F51" s="25">
        <v>4.3755325240337858E-2</v>
      </c>
      <c r="G51" s="25">
        <v>5.1824616460699025E-2</v>
      </c>
    </row>
    <row r="52" spans="1:7" x14ac:dyDescent="0.2">
      <c r="A52" t="s">
        <v>27</v>
      </c>
      <c r="B52" t="s">
        <v>12</v>
      </c>
      <c r="C52" s="25">
        <v>6.9444444444444448E-2</v>
      </c>
      <c r="D52" s="25">
        <v>0.10357142857142858</v>
      </c>
      <c r="E52" s="25">
        <v>0</v>
      </c>
      <c r="F52" s="25">
        <v>0</v>
      </c>
      <c r="G52" s="25">
        <v>0</v>
      </c>
    </row>
    <row r="53" spans="1:7" x14ac:dyDescent="0.2">
      <c r="A53" t="s">
        <v>27</v>
      </c>
      <c r="B53" t="s">
        <v>13</v>
      </c>
      <c r="C53" s="25">
        <v>3.0244270964492573E-2</v>
      </c>
      <c r="D53" s="25">
        <v>3.4437768793389494E-2</v>
      </c>
      <c r="E53" s="25">
        <v>3.776171150589943E-2</v>
      </c>
      <c r="F53" s="25">
        <v>5.6528916448180672E-2</v>
      </c>
      <c r="G53" s="25">
        <v>7.0293893493379056E-2</v>
      </c>
    </row>
    <row r="54" spans="1:7" x14ac:dyDescent="0.2">
      <c r="A54" t="s">
        <v>27</v>
      </c>
      <c r="B54" t="s">
        <v>14</v>
      </c>
      <c r="C54" s="25">
        <v>5.8354635245715672E-2</v>
      </c>
      <c r="D54" s="25">
        <v>7.2073618789273083E-2</v>
      </c>
      <c r="E54" s="25">
        <v>6.541620288198309E-2</v>
      </c>
      <c r="F54" s="25">
        <v>7.5454358194292595E-2</v>
      </c>
      <c r="G54" s="25">
        <v>8.4729718508677235E-2</v>
      </c>
    </row>
    <row r="55" spans="1:7" x14ac:dyDescent="0.2">
      <c r="A55" t="s">
        <v>27</v>
      </c>
      <c r="B55" t="s">
        <v>32</v>
      </c>
      <c r="C55" s="25">
        <v>3.5138109472928357E-2</v>
      </c>
      <c r="D55" s="25">
        <v>4.0479821028598047E-2</v>
      </c>
      <c r="E55" s="25">
        <v>4.2749058719968848E-2</v>
      </c>
      <c r="F55" s="25">
        <v>5.9837777178004745E-2</v>
      </c>
      <c r="G55" s="25">
        <v>7.2962046046276569E-2</v>
      </c>
    </row>
    <row r="56" spans="1:7" x14ac:dyDescent="0.2">
      <c r="A56" t="s">
        <v>28</v>
      </c>
      <c r="B56" t="s">
        <v>12</v>
      </c>
      <c r="C56" s="25">
        <v>6.3309352517985612E-2</v>
      </c>
      <c r="D56" s="25">
        <v>2.2488038277511963E-2</v>
      </c>
      <c r="E56" s="25">
        <v>2.9670839128419099E-2</v>
      </c>
      <c r="F56" s="25">
        <v>4.2156862745098042E-2</v>
      </c>
      <c r="G56" s="25">
        <v>6.4281721632196753E-2</v>
      </c>
    </row>
    <row r="57" spans="1:7" x14ac:dyDescent="0.2">
      <c r="A57" t="s">
        <v>28</v>
      </c>
      <c r="B57" t="s">
        <v>13</v>
      </c>
      <c r="C57" s="25">
        <v>3.0381254390250249E-2</v>
      </c>
      <c r="D57" s="25">
        <v>4.4623835765973556E-2</v>
      </c>
      <c r="E57" s="25">
        <v>5.6207954946716522E-2</v>
      </c>
      <c r="F57" s="25">
        <v>8.6538046793643367E-2</v>
      </c>
      <c r="G57" s="25">
        <v>7.2381454162276079E-2</v>
      </c>
    </row>
    <row r="58" spans="1:7" x14ac:dyDescent="0.2">
      <c r="A58" t="s">
        <v>28</v>
      </c>
      <c r="B58" t="s">
        <v>14</v>
      </c>
      <c r="C58" s="25">
        <v>0.10540363013527783</v>
      </c>
      <c r="D58" s="25">
        <v>0.13823288791928007</v>
      </c>
      <c r="E58" s="25">
        <v>0.14797267613641257</v>
      </c>
      <c r="F58" s="25">
        <v>0.16535289994894914</v>
      </c>
      <c r="G58" s="25">
        <v>0.14465019514795138</v>
      </c>
    </row>
    <row r="59" spans="1:7" x14ac:dyDescent="0.2">
      <c r="A59" t="s">
        <v>28</v>
      </c>
      <c r="B59" t="s">
        <v>32</v>
      </c>
      <c r="C59" s="25">
        <v>4.9795747534129277E-2</v>
      </c>
      <c r="D59" s="25">
        <v>6.7260345962082843E-2</v>
      </c>
      <c r="E59" s="25">
        <v>7.9775438346749356E-2</v>
      </c>
      <c r="F59" s="25">
        <v>0.10693261870031774</v>
      </c>
      <c r="G59" s="25">
        <v>9.3214932064913825E-2</v>
      </c>
    </row>
    <row r="60" spans="1:7" x14ac:dyDescent="0.2">
      <c r="A60" t="s">
        <v>29</v>
      </c>
      <c r="B60" t="s">
        <v>12</v>
      </c>
      <c r="C60" s="25">
        <v>1.7491254372813594E-2</v>
      </c>
      <c r="D60" s="25">
        <v>0</v>
      </c>
      <c r="E60" s="25">
        <v>3.0891878425510711E-2</v>
      </c>
      <c r="F60" s="25">
        <v>4.4382801664355064E-2</v>
      </c>
      <c r="G60" s="25">
        <v>4.4860874503123226E-2</v>
      </c>
    </row>
    <row r="61" spans="1:7" x14ac:dyDescent="0.2">
      <c r="A61" t="s">
        <v>29</v>
      </c>
      <c r="B61" t="s">
        <v>13</v>
      </c>
      <c r="C61" s="25">
        <v>3.0624899374709004E-2</v>
      </c>
      <c r="D61" s="25">
        <v>3.8139873661939466E-2</v>
      </c>
      <c r="E61" s="25">
        <v>3.8031686875579583E-2</v>
      </c>
      <c r="F61" s="25">
        <v>7.7718928692406222E-2</v>
      </c>
      <c r="G61" s="25">
        <v>0.10335099534769206</v>
      </c>
    </row>
    <row r="62" spans="1:7" x14ac:dyDescent="0.2">
      <c r="A62" t="s">
        <v>29</v>
      </c>
      <c r="B62" t="s">
        <v>14</v>
      </c>
      <c r="C62" s="25">
        <v>8.768202141187087E-2</v>
      </c>
      <c r="D62" s="25">
        <v>8.4521168540853883E-2</v>
      </c>
      <c r="E62" s="25">
        <v>8.1988425163506323E-2</v>
      </c>
      <c r="F62" s="25">
        <v>9.9613129850710844E-2</v>
      </c>
      <c r="G62" s="25">
        <v>0.11440720443761278</v>
      </c>
    </row>
    <row r="63" spans="1:7" x14ac:dyDescent="0.2">
      <c r="A63" t="s">
        <v>29</v>
      </c>
      <c r="B63" t="s">
        <v>32</v>
      </c>
      <c r="C63" s="25">
        <v>4.2498826093960468E-2</v>
      </c>
      <c r="D63" s="25">
        <v>4.7402485626742867E-2</v>
      </c>
      <c r="E63" s="25">
        <v>4.7560370788872243E-2</v>
      </c>
      <c r="F63" s="25">
        <v>8.2411832815342964E-2</v>
      </c>
      <c r="G63" s="25">
        <v>0.10573762317185492</v>
      </c>
    </row>
    <row r="64" spans="1:7" x14ac:dyDescent="0.2">
      <c r="A64" t="s">
        <v>30</v>
      </c>
      <c r="B64" t="s">
        <v>12</v>
      </c>
      <c r="C64" s="25">
        <v>2.3455119530897611E-2</v>
      </c>
      <c r="D64" s="25">
        <v>0</v>
      </c>
      <c r="E64" s="25">
        <v>7.4871314927468418E-3</v>
      </c>
      <c r="F64" s="25">
        <v>5.0069541029207229E-2</v>
      </c>
      <c r="G64" s="25">
        <v>8.1879844961240317E-2</v>
      </c>
    </row>
    <row r="65" spans="1:7" x14ac:dyDescent="0.2">
      <c r="A65" t="s">
        <v>30</v>
      </c>
      <c r="B65" t="s">
        <v>13</v>
      </c>
      <c r="C65" s="25">
        <v>1.4353786207220318E-2</v>
      </c>
      <c r="D65" s="25">
        <v>1.1914843566219713E-2</v>
      </c>
      <c r="E65" s="25">
        <v>7.5904222245685663E-3</v>
      </c>
      <c r="F65" s="25">
        <v>4.2915008868222998E-2</v>
      </c>
      <c r="G65" s="25">
        <v>6.3215820219845759E-2</v>
      </c>
    </row>
    <row r="66" spans="1:7" x14ac:dyDescent="0.2">
      <c r="A66" t="s">
        <v>30</v>
      </c>
      <c r="B66" t="s">
        <v>14</v>
      </c>
      <c r="C66" s="25">
        <v>7.3891625615763554E-2</v>
      </c>
      <c r="D66" s="25">
        <v>9.2180664243021751E-2</v>
      </c>
      <c r="E66" s="25">
        <v>9.9126610883772059E-2</v>
      </c>
      <c r="F66" s="25">
        <v>0.11809486628928362</v>
      </c>
      <c r="G66" s="25">
        <v>0.1121670545642617</v>
      </c>
    </row>
    <row r="67" spans="1:7" x14ac:dyDescent="0.2">
      <c r="A67" t="s">
        <v>30</v>
      </c>
      <c r="B67" t="s">
        <v>32</v>
      </c>
      <c r="C67" s="25">
        <v>2.377776489010033E-2</v>
      </c>
      <c r="D67" s="25">
        <v>2.4246699781596086E-2</v>
      </c>
      <c r="E67" s="25">
        <v>2.2033947315154845E-2</v>
      </c>
      <c r="F67" s="25">
        <v>5.4511240962662175E-2</v>
      </c>
      <c r="G67" s="25">
        <v>7.1929997481135904E-2</v>
      </c>
    </row>
    <row r="332" spans="1:2" x14ac:dyDescent="0.2">
      <c r="A332" s="25">
        <v>0.1121670545642617</v>
      </c>
      <c r="B332" s="25">
        <v>4.8163951383501422E-2</v>
      </c>
    </row>
    <row r="333" spans="1:2" x14ac:dyDescent="0.2">
      <c r="A333" s="25">
        <v>7.1929997481135904E-2</v>
      </c>
      <c r="B333" s="25">
        <v>3.6501626310083121E-2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2012</vt:lpstr>
      <vt:lpstr>Sheet1</vt:lpstr>
      <vt:lpstr>Sheet2</vt:lpstr>
      <vt:lpstr>'2012'!Print_Titles</vt:lpstr>
    </vt:vector>
  </TitlesOfParts>
  <Company>KEDI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KEDI</dc:creator>
  <cp:lastModifiedBy>user</cp:lastModifiedBy>
  <cp:lastPrinted>2012-09-27T10:56:13Z</cp:lastPrinted>
  <dcterms:created xsi:type="dcterms:W3CDTF">2011-08-23T02:13:34Z</dcterms:created>
  <dcterms:modified xsi:type="dcterms:W3CDTF">2012-09-28T01:07:49Z</dcterms:modified>
</cp:coreProperties>
</file>